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lenovo\Downloads\"/>
    </mc:Choice>
  </mc:AlternateContent>
  <bookViews>
    <workbookView xWindow="0" yWindow="0" windowWidth="20490" windowHeight="7455"/>
  </bookViews>
  <sheets>
    <sheet name="Datos a validar" sheetId="1" r:id="rId1"/>
    <sheet name="Hoja2" sheetId="2" state="hidden" r:id="rId2"/>
  </sheets>
  <externalReferences>
    <externalReference r:id="rId3"/>
    <externalReference r:id="rId4"/>
  </externalReferences>
  <definedNames>
    <definedName name="_xlnm.Print_Area" localSheetId="0">'Datos a validar'!$A$1:$L$157</definedName>
    <definedName name="Convocatoria">[1]Hoja3!$A$2:$A$3</definedName>
    <definedName name="puesto">Hoja2!#REF!</definedName>
    <definedName name="puestosopc">Hoja2!$C$1:$C$16</definedName>
    <definedName name="puestotipo">[1]Hoja3!$A$5:$A$22</definedName>
    <definedName name="SEE">[2]Hoja2!$E$2:$E$3</definedName>
  </definedNames>
  <calcPr calcId="152511"/>
</workbook>
</file>

<file path=xl/calcChain.xml><?xml version="1.0" encoding="utf-8"?>
<calcChain xmlns="http://schemas.openxmlformats.org/spreadsheetml/2006/main">
  <c r="O11" i="1" l="1"/>
  <c r="P11" i="1"/>
  <c r="Q11" i="1"/>
  <c r="Q14" i="1" s="1"/>
  <c r="Q12" i="1" l="1"/>
  <c r="J117" i="1"/>
  <c r="J113" i="1"/>
  <c r="J99" i="1"/>
  <c r="J96" i="1"/>
  <c r="I96" i="1"/>
  <c r="H96" i="1"/>
  <c r="J95" i="1"/>
  <c r="I95" i="1"/>
  <c r="H95" i="1"/>
  <c r="J111" i="1"/>
  <c r="J110" i="1"/>
  <c r="J114" i="1"/>
  <c r="H114" i="1"/>
  <c r="I114" i="1"/>
  <c r="H115" i="1"/>
  <c r="I115" i="1"/>
  <c r="J115" i="1"/>
  <c r="J118" i="1"/>
  <c r="I118" i="1"/>
  <c r="H118" i="1"/>
  <c r="I117" i="1"/>
  <c r="H117" i="1"/>
  <c r="J116" i="1"/>
  <c r="I116" i="1"/>
  <c r="H116" i="1"/>
  <c r="I113" i="1"/>
  <c r="H113" i="1"/>
  <c r="J112" i="1"/>
  <c r="I112" i="1"/>
  <c r="H112" i="1"/>
  <c r="I111" i="1"/>
  <c r="H111" i="1"/>
  <c r="I110" i="1"/>
  <c r="H110" i="1"/>
  <c r="J121" i="1" l="1"/>
  <c r="I121" i="1" s="1"/>
  <c r="H121" i="1" s="1"/>
  <c r="J93" i="1"/>
  <c r="I93" i="1"/>
  <c r="H93" i="1"/>
  <c r="J101" i="1"/>
  <c r="I101" i="1"/>
  <c r="H101" i="1"/>
  <c r="J100" i="1"/>
  <c r="I100" i="1"/>
  <c r="H100" i="1"/>
  <c r="I99" i="1"/>
  <c r="H99" i="1"/>
  <c r="J98" i="1"/>
  <c r="I98" i="1"/>
  <c r="H98" i="1"/>
  <c r="J97" i="1"/>
  <c r="I97" i="1"/>
  <c r="H97" i="1"/>
  <c r="J94" i="1"/>
  <c r="I94" i="1"/>
  <c r="H94" i="1"/>
  <c r="J104" i="1" l="1"/>
  <c r="I104" i="1" s="1"/>
  <c r="H104" i="1" s="1"/>
  <c r="R19" i="1" l="1"/>
</calcChain>
</file>

<file path=xl/comments1.xml><?xml version="1.0" encoding="utf-8"?>
<comments xmlns="http://schemas.openxmlformats.org/spreadsheetml/2006/main">
  <authors>
    <author>STEFFI TERESA TORRES BOZA</author>
    <author>personal</author>
  </authors>
  <commentList>
    <comment ref="E44" authorId="0" shapeId="0">
      <text>
        <r>
          <rPr>
            <sz val="9"/>
            <color indexed="81"/>
            <rFont val="Tahoma"/>
            <family val="2"/>
          </rPr>
          <t>Indicar fecha exacta de egreso de la formación academica para contabilizar experiencia.</t>
        </r>
        <r>
          <rPr>
            <sz val="9"/>
            <color indexed="81"/>
            <rFont val="Tahoma"/>
            <family val="2"/>
          </rPr>
          <t xml:space="preserve">
</t>
        </r>
      </text>
    </comment>
    <comment ref="H91" authorId="1" shapeId="0">
      <text>
        <r>
          <rPr>
            <sz val="9"/>
            <color indexed="81"/>
            <rFont val="Tahoma"/>
            <family val="2"/>
          </rPr>
          <t xml:space="preserve">
</t>
        </r>
        <r>
          <rPr>
            <b/>
            <sz val="9"/>
            <color indexed="81"/>
            <rFont val="Tahoma"/>
            <family val="2"/>
          </rPr>
          <t>NO DIGITAR</t>
        </r>
        <r>
          <rPr>
            <sz val="9"/>
            <color indexed="81"/>
            <rFont val="Tahoma"/>
            <family val="2"/>
          </rPr>
          <t xml:space="preserve"> EN LAS COLUMNAS DE AÑOS, MESES Y DIAS</t>
        </r>
      </text>
    </comment>
    <comment ref="H108" authorId="1" shapeId="0">
      <text>
        <r>
          <rPr>
            <b/>
            <sz val="9"/>
            <color indexed="81"/>
            <rFont val="Tahoma"/>
            <family val="2"/>
          </rPr>
          <t>personal:</t>
        </r>
        <r>
          <rPr>
            <sz val="9"/>
            <color indexed="81"/>
            <rFont val="Tahoma"/>
            <family val="2"/>
          </rPr>
          <t xml:space="preserve">
</t>
        </r>
        <r>
          <rPr>
            <b/>
            <sz val="9"/>
            <color indexed="81"/>
            <rFont val="Tahoma"/>
            <family val="2"/>
          </rPr>
          <t>NO DIGITAR</t>
        </r>
        <r>
          <rPr>
            <sz val="9"/>
            <color indexed="81"/>
            <rFont val="Tahoma"/>
            <family val="2"/>
          </rPr>
          <t xml:space="preserve"> EN LAS COLUMNAS DE AÑOS, MESES Y DIAS</t>
        </r>
      </text>
    </comment>
  </commentList>
</comments>
</file>

<file path=xl/sharedStrings.xml><?xml version="1.0" encoding="utf-8"?>
<sst xmlns="http://schemas.openxmlformats.org/spreadsheetml/2006/main" count="153" uniqueCount="117">
  <si>
    <t>DNI N°</t>
  </si>
  <si>
    <t>A SER LLENADO POR TODOS LOS CANDIDATOS</t>
  </si>
  <si>
    <t xml:space="preserve">OTROS DOCUMENTOS IMPORTANTES. </t>
  </si>
  <si>
    <t>(*)  N° de Folio en el que se encuentra el documento sustentatorio</t>
  </si>
  <si>
    <t>Ud. Es Licenciado de las Fuerzas Armadas</t>
  </si>
  <si>
    <t>2.  FORMACIÓN ACADÉMICA</t>
  </si>
  <si>
    <t>Que documento tiene que sustente lo señalado</t>
  </si>
  <si>
    <t>CONDICIÓN</t>
  </si>
  <si>
    <t>INSTITUCIÓN</t>
  </si>
  <si>
    <t>Que documento tiene Ud.  que sustente lo señalado</t>
  </si>
  <si>
    <t>TIEMPO  DE ESTUDIOS  EN HORAS</t>
  </si>
  <si>
    <t>FECHA:</t>
  </si>
  <si>
    <t>No</t>
  </si>
  <si>
    <t>NOMBRE DEL DIPLOMADO y/o ESPECIALIZACIÓN</t>
  </si>
  <si>
    <t>Datos del evaluador:</t>
  </si>
  <si>
    <t>NOMBRE DE EVALUADOR</t>
  </si>
  <si>
    <t>OBSERVACIONES:</t>
  </si>
  <si>
    <t xml:space="preserve">Copia simple de DNI </t>
  </si>
  <si>
    <t>NO COMPLETAR - USO EXCLUSIVO DE SERVIR</t>
  </si>
  <si>
    <t>RESPUESTA</t>
  </si>
  <si>
    <t>Es ud. una Persona con Discapacidad</t>
  </si>
  <si>
    <t>Firma</t>
  </si>
  <si>
    <t>UGEL 01 El Porvenir</t>
  </si>
  <si>
    <t xml:space="preserve">San Martín de Porres </t>
  </si>
  <si>
    <t>80664 San Ignacio de Loyola</t>
  </si>
  <si>
    <t>81524 -Quirihuac</t>
  </si>
  <si>
    <t>Columna1</t>
  </si>
  <si>
    <t>DIPLOMA</t>
  </si>
  <si>
    <t>ANEXO N° 01</t>
  </si>
  <si>
    <t xml:space="preserve">MODELO DE CURRICULUM VITAE </t>
  </si>
  <si>
    <t>LA ALEGRIA DEL SEÑOR - EBE</t>
  </si>
  <si>
    <t>APELLIDOS Y NOMBRES</t>
  </si>
  <si>
    <t>FECHA DE NACIMIENTO  (Dia/Mes/Año)</t>
  </si>
  <si>
    <t>LUGAR DE NACIMIENTO (Dpto./Prov./Distrito</t>
  </si>
  <si>
    <t>ESTADO CIVIL</t>
  </si>
  <si>
    <t>LUGAR DE RESIDENCIA ACTUAL</t>
  </si>
  <si>
    <t>DPTO./PROV./DISTRITO</t>
  </si>
  <si>
    <t>N° DE TELÉFONO FIJO / MÓVIL</t>
  </si>
  <si>
    <t>CORREO ELECTRÓNICO</t>
  </si>
  <si>
    <t>A SER LLENADO POR TODOS LOS POSTULANTES</t>
  </si>
  <si>
    <t>Documentos</t>
  </si>
  <si>
    <t>ANEXO Nº 01</t>
  </si>
  <si>
    <t>ANEXO Nº 02</t>
  </si>
  <si>
    <t>ANEXO Nº 03</t>
  </si>
  <si>
    <t>ANEXO Nº 04</t>
  </si>
  <si>
    <t>ANEXO Nº 05</t>
  </si>
  <si>
    <t>ANEXO Nº 06</t>
  </si>
  <si>
    <t>ANEXO Nº 07</t>
  </si>
  <si>
    <t>ANEXO Nº 08</t>
  </si>
  <si>
    <t>ANEXO Nº 09</t>
  </si>
  <si>
    <t>NOTA:</t>
  </si>
  <si>
    <t xml:space="preserve"> - LA EVALUACIÓN CURRICULAR DE LOS(AS) POSTULANTES TOMARÁ COMO BASE LA INFORMACIÓN REGISTRADA EN CADA RUBRO DEL PRESENTE FORMATO, CON LA PRESENTACIÓN, EN COPIA SIMPLE, DE LOS DOCUMENTOS QUE LA ACREDITEN (DIPLOMAS, CERTIFICADOS, CONSTANCIAS, CONTRATOS, ETC). TODO DOCUMENTO QUE NO HAYA SIDO INFORMADO EN EL PRESENTE FORMATO, NO SERÉ TOMADO EN CUENTA.</t>
  </si>
  <si>
    <t xml:space="preserve"> - LOS CAMPOS CON (*) DEBERÁN SER LLENADOS OBLIGATORIAMENTE, LA OMISIÓN DE ESTA INSTRUCCIÓN INVALIDARÁ EL PRESENTE DOCUMENTO.</t>
  </si>
  <si>
    <t xml:space="preserve"> - CADA HOJA DEBERÁ SER VISADO POR EL POSTULANTE</t>
  </si>
  <si>
    <r>
      <t>1.</t>
    </r>
    <r>
      <rPr>
        <b/>
        <sz val="16"/>
        <color theme="0"/>
        <rFont val="Times New Roman"/>
        <family val="1"/>
      </rPr>
      <t> </t>
    </r>
    <r>
      <rPr>
        <b/>
        <sz val="16"/>
        <color theme="0"/>
        <rFont val="Calibri"/>
        <family val="2"/>
      </rPr>
      <t>DATOS PERSONALES</t>
    </r>
  </si>
  <si>
    <t>La información a consignar en el siguiente cuadro deberá ser precisa, debiéndose adjuntar los documentos que sustente lo informado.</t>
  </si>
  <si>
    <t>FORMACIÓN ACADÉMICA</t>
  </si>
  <si>
    <t>DOCTORADO</t>
  </si>
  <si>
    <t>MAESTRÍA</t>
  </si>
  <si>
    <t>TÍTULO PROFESIONAL</t>
  </si>
  <si>
    <t>BACHILLER</t>
  </si>
  <si>
    <t>EGRESADO DE CARRERA PROFESIONAL/TÉCNICA (**)</t>
  </si>
  <si>
    <t>TÍTULO TÉCNICO</t>
  </si>
  <si>
    <t>ESTUDIOS SECUNDARIOS</t>
  </si>
  <si>
    <t>UNIVERSIDAD / CENTRO DE ESTUDIOS</t>
  </si>
  <si>
    <t>ESPECIALIDAD Y/O CARRERA</t>
  </si>
  <si>
    <t>CIUDAD / PAÍS</t>
  </si>
  <si>
    <t xml:space="preserve"> - Dejar los espacios en blanco para la formación académica que no aplique.
 - (**)IMPORTANTE: En caso de postular a un puesto que requiera formación técnica o universitaria, deberá declarar la fecha exacta de egreso de la formación correspondiente para contabilizar los años de experiencia general, se incluye las prácticas profesionales.</t>
  </si>
  <si>
    <t>3.  CONOCIMIENTOS TÉCNICOS, ESPECIALIZACIONES O DIPLOMADOS</t>
  </si>
  <si>
    <t>HORAS LECTIVAS DE DURACIÓN</t>
  </si>
  <si>
    <r>
      <t>CURSOS</t>
    </r>
    <r>
      <rPr>
        <b/>
        <sz val="11"/>
        <rFont val="Calibri"/>
        <family val="2"/>
      </rPr>
      <t xml:space="preserve"> (De mayor relevancia y </t>
    </r>
    <r>
      <rPr>
        <b/>
        <i/>
        <sz val="11"/>
        <rFont val="Calibri"/>
        <family val="2"/>
      </rPr>
      <t>acordes a los requisitos del perfil)</t>
    </r>
  </si>
  <si>
    <t>4.  CONOCIMIENTOS TÉCNICOS, ESPECIALIZACIONES O DIPLOMADOS</t>
  </si>
  <si>
    <t>CENTRO DE ESTUDIOS O MEDIO OBTENIDO</t>
  </si>
  <si>
    <t xml:space="preserve">NIVEL ALCANZADO </t>
  </si>
  <si>
    <r>
      <t xml:space="preserve">ESPECIALIDAD PROGRAMA 
</t>
    </r>
    <r>
      <rPr>
        <sz val="11"/>
        <color indexed="8"/>
        <rFont val="Calibri"/>
        <family val="2"/>
      </rPr>
      <t>(Word, Excel, Power Point, otros)</t>
    </r>
  </si>
  <si>
    <t xml:space="preserve"> - Agregar mas filas si fuera necesario</t>
  </si>
  <si>
    <t>5.  OTROS DOCUMENTOS EXIGIDOS PARA EL PUESTO(**)</t>
  </si>
  <si>
    <t>DOCUMENTOS</t>
  </si>
  <si>
    <t>FECHA DE INICIO
(D/M/A)</t>
  </si>
  <si>
    <t>FECHA DE TÉRMINO
(D/M/A)</t>
  </si>
  <si>
    <t>FECHA DE EXPEDICIÓN DEL GRADO       (D/M/A)</t>
  </si>
  <si>
    <t>N°</t>
  </si>
  <si>
    <t>NOMBRE DE LA ENTIDAD O EMPRESA</t>
  </si>
  <si>
    <t>TIEMPO TOTAL</t>
  </si>
  <si>
    <t>AÑOS</t>
  </si>
  <si>
    <t>MES</t>
  </si>
  <si>
    <t>DIAS</t>
  </si>
  <si>
    <t>TIEMPO TOTAL DE LA EXPERIENCIA LABORAL GENERAL</t>
  </si>
  <si>
    <t>(*)  N° de Folio(s) en el que se encuentra el documento sustentatorio</t>
  </si>
  <si>
    <t>CARGO DESEMPEÑADO</t>
  </si>
  <si>
    <r>
      <t xml:space="preserve">SECTOR         </t>
    </r>
    <r>
      <rPr>
        <b/>
        <sz val="10"/>
        <color indexed="8"/>
        <rFont val="Calibri"/>
        <family val="2"/>
      </rPr>
      <t>(PUBLICO O PRIVADO)</t>
    </r>
  </si>
  <si>
    <r>
      <t xml:space="preserve">FECHA DE INICIO
</t>
    </r>
    <r>
      <rPr>
        <b/>
        <sz val="8"/>
        <color indexed="8"/>
        <rFont val="Calibri"/>
        <family val="2"/>
      </rPr>
      <t>(D/M/A)</t>
    </r>
  </si>
  <si>
    <t>FECHA DE TERMINO
(D/M/A)</t>
  </si>
  <si>
    <r>
      <t>7.</t>
    </r>
    <r>
      <rPr>
        <b/>
        <sz val="11"/>
        <color theme="0"/>
        <rFont val="Times New Roman"/>
        <family val="1"/>
      </rPr>
      <t xml:space="preserve">    </t>
    </r>
    <r>
      <rPr>
        <b/>
        <sz val="11"/>
        <color theme="0"/>
        <rFont val="Calibri"/>
        <family val="2"/>
      </rPr>
      <t xml:space="preserve">EXPERIENCIA ESPECIFICA  (COMPLETAR CON AQUELLOS PUESTOS DE TRABAJO AFINES A LAS FUNCIONES DEL PERFIL, INICIANDO POR LA EXPERIENCIA MÁS RECIENTE). </t>
    </r>
  </si>
  <si>
    <t>TIEMPO TOTAL DE LA EXPERIENCIA LABORAL ESPECÍFICA</t>
  </si>
  <si>
    <t>DESCRIPCIÓN DEL TRABAJO REALIZADO</t>
  </si>
  <si>
    <r>
      <t>6.</t>
    </r>
    <r>
      <rPr>
        <b/>
        <sz val="11"/>
        <color theme="0"/>
        <rFont val="Times New Roman"/>
        <family val="1"/>
      </rPr>
      <t xml:space="preserve">    </t>
    </r>
    <r>
      <rPr>
        <b/>
        <sz val="11"/>
        <color theme="0"/>
        <rFont val="Calibri"/>
        <family val="2"/>
      </rPr>
      <t xml:space="preserve">EXPERIENCIA LABORAL GENERAL (COMPLETAR  INICIANDO POR LA EXPERIENCIA MÁS RECIENTE). </t>
    </r>
  </si>
  <si>
    <t>IX. REFERENCIAS LABORALES*</t>
  </si>
  <si>
    <t>NOMBRE DE LA ENTIDAD O EMPRESA DONDE PRESTO SERVICIOS</t>
  </si>
  <si>
    <t>NOMBRE DEL REFERENTE</t>
  </si>
  <si>
    <t>CARGO</t>
  </si>
  <si>
    <t>TELEFÓNO</t>
  </si>
  <si>
    <r>
      <t xml:space="preserve"> - Registre como mínimo las referencias de </t>
    </r>
    <r>
      <rPr>
        <b/>
        <sz val="11"/>
        <color indexed="8"/>
        <rFont val="Calibri"/>
        <family val="2"/>
      </rPr>
      <t xml:space="preserve">sus tres últimos empleos, </t>
    </r>
    <r>
      <rPr>
        <sz val="11"/>
        <color indexed="8"/>
        <rFont val="Calibri"/>
        <family val="2"/>
      </rPr>
      <t xml:space="preserve"> de preferencia las experiencias relacionadas al puesto.</t>
    </r>
  </si>
  <si>
    <t>DECLARO BAJO JURAMENTO  QUE LA INFORMACIÓN QUE HE PROPORCIONADO EN ESTE FORMATO, ES VERAZ. EN CASO DE DETECTARSE QUE SE HA OMITIDO, OCULTADO O CONSIGNADO INFORMACIÓN FALSA ME SOMETO A LAS ACCIONES ADMINISTRATIVAS, LEGALES Y PENALES QUE CORRESPONDAN.</t>
  </si>
  <si>
    <t>HUELLA</t>
  </si>
  <si>
    <t>DNI Nº:</t>
  </si>
  <si>
    <t>EDAD</t>
  </si>
  <si>
    <t>Acompañante Pedagógico de Educación Secundaria Matemática para IIEE Polidocente</t>
  </si>
  <si>
    <t>Apoyo educativo</t>
  </si>
  <si>
    <t>Acompañante Pedagógico de Educación Secundaria Comunicación para IIEE Polidocente</t>
  </si>
  <si>
    <t>Coordinador (a) de Innovación y Soporte Tecnológico</t>
  </si>
  <si>
    <t>Acompañante Pedagógico de Educación Primaria para IIEE Polidocente</t>
  </si>
  <si>
    <t xml:space="preserve">Personal de Mantenimiento </t>
  </si>
  <si>
    <t xml:space="preserve">CARGO: </t>
  </si>
  <si>
    <t>El Porvenir,          de                del  2021</t>
  </si>
  <si>
    <t>XXXXX</t>
  </si>
  <si>
    <t>CONVOCATORIA CAS N° 018-2021-UGEL 01 EL PORVENIR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</si>
</sst>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yyyy\-mm\-dd;@"/>
  </numFmts>
  <fonts count="38" x14ac:knownFonts="1">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FF0000"/>
      <name val="Calibri"/>
      <family val="2"/>
    </font>
    <font>
      <b/>
      <sz val="11"/>
      <color theme="1"/>
      <name val="Calibri"/>
      <family val="2"/>
    </font>
    <font>
      <sz val="11"/>
      <color theme="1"/>
      <name val="Calibri"/>
      <family val="2"/>
    </font>
    <font>
      <b/>
      <sz val="11"/>
      <color rgb="FF000000"/>
      <name val="Calibri"/>
      <family val="2"/>
    </font>
    <font>
      <sz val="11"/>
      <name val="Calibri"/>
      <family val="2"/>
      <scheme val="minor"/>
    </font>
    <font>
      <sz val="11"/>
      <color theme="0" tint="-0.249977111117893"/>
      <name val="Calibri"/>
      <family val="2"/>
      <scheme val="minor"/>
    </font>
    <font>
      <sz val="12"/>
      <color theme="0" tint="-0.249977111117893"/>
      <name val="Arial"/>
      <family val="2"/>
    </font>
    <font>
      <sz val="10"/>
      <color theme="1"/>
      <name val="Calibri"/>
      <family val="2"/>
      <scheme val="minor"/>
    </font>
    <font>
      <b/>
      <sz val="11"/>
      <name val="Calibri"/>
      <family val="2"/>
      <scheme val="minor"/>
    </font>
    <font>
      <b/>
      <sz val="12"/>
      <color theme="0"/>
      <name val="Calibri"/>
      <family val="2"/>
      <scheme val="minor"/>
    </font>
    <font>
      <b/>
      <sz val="11"/>
      <color rgb="FFFF0000"/>
      <name val="Calibri"/>
      <family val="2"/>
      <scheme val="minor"/>
    </font>
    <font>
      <b/>
      <sz val="11"/>
      <name val="Calibri"/>
      <family val="2"/>
    </font>
    <font>
      <sz val="18"/>
      <color theme="1"/>
      <name val="Calibri"/>
      <family val="2"/>
      <scheme val="minor"/>
    </font>
    <font>
      <b/>
      <sz val="16"/>
      <color rgb="FFC00000"/>
      <name val="Calibri"/>
      <family val="2"/>
      <scheme val="minor"/>
    </font>
    <font>
      <b/>
      <sz val="16"/>
      <color theme="0"/>
      <name val="Calibri"/>
      <family val="2"/>
    </font>
    <font>
      <b/>
      <sz val="16"/>
      <color theme="0"/>
      <name val="Times New Roman"/>
      <family val="1"/>
    </font>
    <font>
      <sz val="16"/>
      <color theme="1"/>
      <name val="Calibri"/>
      <family val="2"/>
    </font>
    <font>
      <sz val="12"/>
      <color theme="1"/>
      <name val="Calibri"/>
      <family val="2"/>
      <scheme val="minor"/>
    </font>
    <font>
      <b/>
      <sz val="12"/>
      <color theme="1"/>
      <name val="Calibri"/>
      <family val="2"/>
      <scheme val="minor"/>
    </font>
    <font>
      <sz val="9"/>
      <color indexed="81"/>
      <name val="Tahoma"/>
      <family val="2"/>
    </font>
    <font>
      <b/>
      <i/>
      <sz val="11"/>
      <name val="Calibri"/>
      <family val="2"/>
    </font>
    <font>
      <sz val="11"/>
      <color indexed="8"/>
      <name val="Calibri"/>
      <family val="2"/>
    </font>
    <font>
      <b/>
      <sz val="11"/>
      <color indexed="8"/>
      <name val="Calibri"/>
      <family val="2"/>
    </font>
    <font>
      <b/>
      <sz val="11"/>
      <color theme="0"/>
      <name val="Calibri"/>
      <family val="2"/>
    </font>
    <font>
      <b/>
      <sz val="11"/>
      <color theme="0"/>
      <name val="Times New Roman"/>
      <family val="1"/>
    </font>
    <font>
      <b/>
      <sz val="10"/>
      <color theme="1"/>
      <name val="Calibri"/>
      <family val="2"/>
      <scheme val="minor"/>
    </font>
    <font>
      <sz val="11"/>
      <color rgb="FF404040"/>
      <name val="Calibri"/>
      <family val="2"/>
    </font>
    <font>
      <b/>
      <sz val="10"/>
      <color indexed="8"/>
      <name val="Calibri"/>
      <family val="2"/>
    </font>
    <font>
      <b/>
      <sz val="8"/>
      <color indexed="8"/>
      <name val="Calibri"/>
      <family val="2"/>
    </font>
    <font>
      <b/>
      <sz val="9"/>
      <color indexed="81"/>
      <name val="Tahoma"/>
      <family val="2"/>
    </font>
    <font>
      <b/>
      <sz val="11"/>
      <color theme="0"/>
      <name val="Arial"/>
      <family val="2"/>
    </font>
    <font>
      <b/>
      <sz val="9"/>
      <color theme="1"/>
      <name val="Calibri"/>
      <family val="2"/>
      <scheme val="minor"/>
    </font>
    <font>
      <b/>
      <sz val="12"/>
      <color theme="0"/>
      <name val="Calibri"/>
      <family val="2"/>
    </font>
    <font>
      <b/>
      <sz val="16"/>
      <name val="Calibri"/>
      <family val="2"/>
    </font>
  </fonts>
  <fills count="10">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002060"/>
        <bgColor indexed="64"/>
      </patternFill>
    </fill>
    <fill>
      <patternFill patternType="solid">
        <fgColor theme="5" tint="0.79998168889431442"/>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266">
    <xf numFmtId="0" fontId="0" fillId="0" borderId="0" xfId="0"/>
    <xf numFmtId="0" fontId="0" fillId="0" borderId="0" xfId="0" applyFont="1" applyProtection="1">
      <protection locked="0"/>
    </xf>
    <xf numFmtId="0" fontId="8" fillId="0" borderId="0" xfId="0" applyFont="1" applyProtection="1">
      <protection locked="0"/>
    </xf>
    <xf numFmtId="49" fontId="5" fillId="0" borderId="0" xfId="0" applyNumberFormat="1" applyFont="1" applyBorder="1" applyAlignment="1" applyProtection="1">
      <alignment vertical="center" wrapText="1"/>
      <protection locked="0"/>
    </xf>
    <xf numFmtId="0" fontId="9" fillId="0" borderId="0" xfId="0" applyFont="1" applyProtection="1">
      <protection locked="0"/>
    </xf>
    <xf numFmtId="14" fontId="9" fillId="5" borderId="0" xfId="0" applyNumberFormat="1" applyFont="1" applyFill="1" applyProtection="1">
      <protection locked="0"/>
    </xf>
    <xf numFmtId="0" fontId="9" fillId="5" borderId="0" xfId="0" applyNumberFormat="1" applyFont="1" applyFill="1" applyAlignment="1" applyProtection="1">
      <alignment horizontal="center" wrapText="1"/>
      <protection locked="0"/>
    </xf>
    <xf numFmtId="0" fontId="10" fillId="5" borderId="0" xfId="0" applyFont="1" applyFill="1" applyAlignment="1" applyProtection="1">
      <alignment horizontal="left"/>
      <protection locked="0"/>
    </xf>
    <xf numFmtId="0" fontId="9" fillId="5" borderId="0" xfId="0" applyFont="1" applyFill="1" applyProtection="1">
      <protection locked="0"/>
    </xf>
    <xf numFmtId="0" fontId="9" fillId="5" borderId="0" xfId="0" applyFont="1" applyFill="1" applyAlignment="1" applyProtection="1">
      <alignment horizontal="center" wrapText="1"/>
      <protection locked="0"/>
    </xf>
    <xf numFmtId="0" fontId="9" fillId="5" borderId="0" xfId="0" applyFont="1" applyFill="1" applyAlignment="1" applyProtection="1">
      <alignment horizontal="left"/>
      <protection locked="0"/>
    </xf>
    <xf numFmtId="49" fontId="0" fillId="0" borderId="0" xfId="0" applyNumberFormat="1" applyFont="1" applyBorder="1" applyAlignment="1" applyProtection="1">
      <protection locked="0"/>
    </xf>
    <xf numFmtId="49" fontId="0" fillId="0" borderId="0" xfId="0" applyNumberFormat="1" applyFont="1" applyFill="1" applyBorder="1" applyAlignment="1" applyProtection="1">
      <alignment horizontal="left"/>
      <protection locked="0"/>
    </xf>
    <xf numFmtId="0" fontId="0" fillId="0" borderId="0" xfId="0" applyFont="1" applyBorder="1" applyProtection="1">
      <protection locked="0"/>
    </xf>
    <xf numFmtId="0" fontId="6" fillId="0" borderId="4"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horizontal="center" vertical="center" wrapText="1"/>
      <protection locked="0"/>
    </xf>
    <xf numFmtId="0" fontId="6" fillId="4" borderId="25" xfId="0" applyFont="1" applyFill="1" applyBorder="1" applyAlignment="1" applyProtection="1">
      <alignment vertical="center" wrapText="1"/>
      <protection locked="0"/>
    </xf>
    <xf numFmtId="0" fontId="6" fillId="4" borderId="21"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0" fillId="4" borderId="25" xfId="0" applyFont="1" applyFill="1" applyBorder="1" applyProtection="1">
      <protection locked="0"/>
    </xf>
    <xf numFmtId="0" fontId="0" fillId="4" borderId="25" xfId="0" applyFont="1" applyFill="1" applyBorder="1" applyAlignment="1" applyProtection="1">
      <protection locked="0"/>
    </xf>
    <xf numFmtId="0" fontId="0" fillId="0" borderId="0" xfId="0" applyFont="1" applyProtection="1"/>
    <xf numFmtId="0" fontId="5"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Font="1" applyFill="1" applyProtection="1">
      <protection locked="0"/>
    </xf>
    <xf numFmtId="0" fontId="0" fillId="0" borderId="0"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0" fillId="4" borderId="32" xfId="0" applyFont="1" applyFill="1" applyBorder="1" applyAlignment="1" applyProtection="1">
      <protection locked="0"/>
    </xf>
    <xf numFmtId="0" fontId="0" fillId="4" borderId="21" xfId="0" applyFont="1" applyFill="1" applyBorder="1" applyProtection="1">
      <protection locked="0"/>
    </xf>
    <xf numFmtId="0" fontId="11" fillId="0" borderId="6"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0" fontId="6" fillId="2" borderId="19" xfId="0" applyFont="1" applyFill="1" applyBorder="1" applyAlignment="1" applyProtection="1">
      <alignment vertical="center" wrapText="1"/>
      <protection locked="0"/>
    </xf>
    <xf numFmtId="0" fontId="0" fillId="4" borderId="21" xfId="0" applyFont="1" applyFill="1" applyBorder="1" applyAlignment="1" applyProtection="1">
      <protection locked="0"/>
    </xf>
    <xf numFmtId="14" fontId="6" fillId="0" borderId="4" xfId="0" applyNumberFormat="1" applyFont="1" applyBorder="1" applyAlignment="1" applyProtection="1">
      <alignment horizontal="center" vertical="center" wrapText="1"/>
      <protection locked="0"/>
    </xf>
    <xf numFmtId="14" fontId="6" fillId="0" borderId="19"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165" fontId="5" fillId="0" borderId="0" xfId="0" applyNumberFormat="1" applyFont="1" applyBorder="1" applyAlignment="1" applyProtection="1">
      <alignment vertical="center" wrapText="1"/>
      <protection locked="0"/>
    </xf>
    <xf numFmtId="0" fontId="2" fillId="5" borderId="0" xfId="0" applyFont="1" applyFill="1" applyAlignment="1" applyProtection="1">
      <alignment horizontal="center" vertical="center" wrapText="1"/>
      <protection locked="0"/>
    </xf>
    <xf numFmtId="0" fontId="1" fillId="0" borderId="0" xfId="0" applyFont="1" applyFill="1" applyBorder="1" applyAlignment="1" applyProtection="1">
      <alignment horizontal="left" vertical="center"/>
      <protection locked="0"/>
    </xf>
    <xf numFmtId="0" fontId="0" fillId="0" borderId="3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3" fillId="6" borderId="3" xfId="0"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6" fillId="0" borderId="0" xfId="0" applyFont="1" applyAlignment="1" applyProtection="1">
      <alignment horizontal="justify" vertical="center"/>
    </xf>
    <xf numFmtId="0" fontId="5" fillId="0" borderId="0" xfId="0" applyFont="1" applyAlignment="1" applyProtection="1">
      <alignment horizontal="right" vertical="center"/>
    </xf>
    <xf numFmtId="0" fontId="5" fillId="0" borderId="0" xfId="0" applyFont="1" applyBorder="1" applyAlignment="1" applyProtection="1">
      <alignment vertical="center" wrapText="1"/>
    </xf>
    <xf numFmtId="0" fontId="6" fillId="0" borderId="0" xfId="0" applyFont="1" applyBorder="1" applyAlignment="1" applyProtection="1">
      <alignment vertical="center" wrapText="1"/>
    </xf>
    <xf numFmtId="0" fontId="0" fillId="0" borderId="0" xfId="0" applyFont="1" applyBorder="1" applyProtection="1"/>
    <xf numFmtId="0" fontId="6" fillId="0" borderId="0" xfId="0" applyFont="1" applyBorder="1" applyAlignment="1" applyProtection="1">
      <alignment horizontal="center" vertical="center" wrapText="1"/>
    </xf>
    <xf numFmtId="0" fontId="0" fillId="4" borderId="20" xfId="0" applyFont="1" applyFill="1" applyBorder="1" applyAlignment="1" applyProtection="1">
      <alignment horizontal="center" wrapText="1"/>
    </xf>
    <xf numFmtId="0" fontId="7" fillId="0" borderId="0" xfId="0" applyFont="1" applyAlignment="1" applyProtection="1">
      <alignment vertical="center"/>
    </xf>
    <xf numFmtId="0" fontId="3"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0" borderId="0" xfId="0" applyFont="1" applyAlignment="1" applyProtection="1">
      <alignment horizontal="center"/>
    </xf>
    <xf numFmtId="14" fontId="6" fillId="0" borderId="0" xfId="0" applyNumberFormat="1" applyFont="1" applyAlignment="1" applyProtection="1">
      <alignment horizontal="left" vertical="center"/>
    </xf>
    <xf numFmtId="0" fontId="4" fillId="0" borderId="0" xfId="0" applyFont="1" applyAlignment="1" applyProtection="1">
      <alignment horizontal="left" vertical="center"/>
    </xf>
    <xf numFmtId="0" fontId="5" fillId="2" borderId="4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center" wrapText="1"/>
      <protection locked="0"/>
    </xf>
    <xf numFmtId="0" fontId="8" fillId="0" borderId="0" xfId="0" applyFont="1" applyProtection="1"/>
    <xf numFmtId="0" fontId="16" fillId="4" borderId="4" xfId="0" applyFont="1" applyFill="1" applyBorder="1" applyAlignment="1" applyProtection="1">
      <alignment horizontal="center"/>
      <protection locked="0"/>
    </xf>
    <xf numFmtId="0" fontId="3" fillId="0" borderId="0" xfId="0" applyFont="1" applyFill="1" applyBorder="1" applyAlignment="1" applyProtection="1">
      <alignment horizontal="right" vertical="center"/>
    </xf>
    <xf numFmtId="0" fontId="8" fillId="0"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4" borderId="25" xfId="0" applyFont="1" applyFill="1" applyBorder="1" applyAlignment="1" applyProtection="1">
      <alignment horizontal="center" vertical="center" wrapText="1"/>
    </xf>
    <xf numFmtId="49" fontId="5" fillId="0" borderId="4"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49" fontId="5" fillId="0" borderId="4" xfId="0" applyNumberFormat="1" applyFont="1" applyBorder="1" applyAlignment="1" applyProtection="1">
      <alignment vertical="center" wrapText="1"/>
      <protection locked="0"/>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6" fillId="4" borderId="11" xfId="0" applyFont="1" applyFill="1" applyBorder="1" applyAlignment="1" applyProtection="1">
      <alignment horizontal="center"/>
      <protection locked="0"/>
    </xf>
    <xf numFmtId="0" fontId="20" fillId="0" borderId="0" xfId="0" applyFont="1" applyAlignment="1" applyProtection="1">
      <alignment horizontal="left" vertical="center"/>
    </xf>
    <xf numFmtId="0" fontId="21" fillId="0" borderId="4" xfId="0" applyFont="1" applyBorder="1" applyProtection="1">
      <protection locked="0" hidden="1"/>
    </xf>
    <xf numFmtId="0" fontId="22" fillId="0" borderId="4" xfId="0" applyFont="1" applyBorder="1" applyAlignment="1" applyProtection="1">
      <alignment horizontal="center" wrapText="1"/>
      <protection locked="0" hidden="1"/>
    </xf>
    <xf numFmtId="0" fontId="0" fillId="0" borderId="0" xfId="0" applyFont="1" applyFill="1" applyBorder="1" applyAlignment="1" applyProtection="1">
      <protection locked="0"/>
    </xf>
    <xf numFmtId="0" fontId="5" fillId="7" borderId="15" xfId="0" applyFont="1" applyFill="1" applyBorder="1" applyAlignment="1" applyProtection="1">
      <alignment horizontal="center" vertical="center" wrapText="1"/>
    </xf>
    <xf numFmtId="0" fontId="5" fillId="7" borderId="16" xfId="0" applyFont="1" applyFill="1" applyBorder="1" applyAlignment="1" applyProtection="1">
      <alignment horizontal="center" vertical="center" wrapText="1"/>
    </xf>
    <xf numFmtId="0" fontId="1" fillId="7" borderId="16" xfId="0" applyFont="1" applyFill="1" applyBorder="1" applyAlignment="1" applyProtection="1">
      <alignment vertical="center" wrapText="1"/>
    </xf>
    <xf numFmtId="0" fontId="1" fillId="4" borderId="20" xfId="0" applyFont="1" applyFill="1" applyBorder="1" applyAlignment="1" applyProtection="1">
      <alignment horizontal="center" vertical="center" wrapText="1"/>
    </xf>
    <xf numFmtId="0" fontId="21" fillId="0" borderId="19" xfId="0" applyFont="1" applyBorder="1" applyProtection="1">
      <protection locked="0" hidden="1"/>
    </xf>
    <xf numFmtId="0" fontId="0" fillId="0" borderId="19"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wrapText="1"/>
      <protection locked="0"/>
    </xf>
    <xf numFmtId="0" fontId="0" fillId="2" borderId="0" xfId="0" applyFont="1" applyFill="1" applyBorder="1" applyAlignment="1" applyProtection="1">
      <alignment horizontal="center"/>
      <protection locked="0"/>
    </xf>
    <xf numFmtId="0" fontId="0" fillId="0" borderId="4" xfId="0" applyFont="1" applyBorder="1" applyAlignment="1" applyProtection="1">
      <alignment horizontal="center" vertical="center"/>
      <protection locked="0" hidden="1"/>
    </xf>
    <xf numFmtId="0" fontId="1" fillId="7" borderId="4" xfId="0" applyFont="1" applyFill="1" applyBorder="1" applyAlignment="1" applyProtection="1">
      <alignment horizontal="center" vertical="center" wrapText="1"/>
      <protection locked="0" hidden="1"/>
    </xf>
    <xf numFmtId="0" fontId="0" fillId="0" borderId="19" xfId="0" applyFont="1" applyBorder="1" applyAlignment="1" applyProtection="1">
      <alignment horizontal="center" vertical="center"/>
      <protection locked="0" hidden="1"/>
    </xf>
    <xf numFmtId="14" fontId="0" fillId="0" borderId="4" xfId="0" applyNumberFormat="1" applyFont="1" applyBorder="1" applyAlignment="1" applyProtection="1">
      <alignment horizontal="center" vertical="center"/>
      <protection locked="0" hidden="1"/>
    </xf>
    <xf numFmtId="0" fontId="30" fillId="0" borderId="4"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0" fillId="0" borderId="0" xfId="0" applyFont="1" applyProtection="1">
      <protection locked="0" hidden="1"/>
    </xf>
    <xf numFmtId="0" fontId="0" fillId="0" borderId="17" xfId="0" applyFont="1" applyBorder="1" applyAlignment="1" applyProtection="1">
      <alignment horizontal="center" vertical="center"/>
      <protection locked="0" hidden="1"/>
    </xf>
    <xf numFmtId="0" fontId="0" fillId="4" borderId="25" xfId="0" applyFont="1" applyFill="1" applyBorder="1" applyProtection="1">
      <protection locked="0" hidden="1"/>
    </xf>
    <xf numFmtId="0" fontId="0" fillId="0" borderId="18" xfId="0" applyFont="1" applyBorder="1" applyAlignment="1" applyProtection="1">
      <alignment horizontal="center" vertical="center"/>
      <protection locked="0" hidden="1"/>
    </xf>
    <xf numFmtId="14" fontId="0" fillId="0" borderId="19" xfId="0" applyNumberFormat="1" applyFont="1" applyBorder="1" applyAlignment="1" applyProtection="1">
      <alignment horizontal="center" vertical="center"/>
      <protection locked="0" hidden="1"/>
    </xf>
    <xf numFmtId="0" fontId="30" fillId="0" borderId="19" xfId="0" applyFont="1" applyBorder="1" applyAlignment="1" applyProtection="1">
      <alignment horizontal="center" vertical="center"/>
      <protection hidden="1"/>
    </xf>
    <xf numFmtId="0" fontId="0" fillId="0" borderId="19" xfId="0" applyFont="1" applyBorder="1" applyAlignment="1" applyProtection="1">
      <alignment horizontal="center" vertical="center"/>
      <protection hidden="1"/>
    </xf>
    <xf numFmtId="0" fontId="0" fillId="4" borderId="21" xfId="0" applyFont="1" applyFill="1" applyBorder="1" applyProtection="1">
      <protection locked="0" hidden="1"/>
    </xf>
    <xf numFmtId="0" fontId="1" fillId="9" borderId="16" xfId="0" applyFont="1" applyFill="1" applyBorder="1" applyAlignment="1" applyProtection="1">
      <alignment horizontal="center" vertical="center" wrapText="1"/>
      <protection locked="0" hidden="1"/>
    </xf>
    <xf numFmtId="0" fontId="1" fillId="9" borderId="20" xfId="0" applyFont="1" applyFill="1" applyBorder="1" applyAlignment="1" applyProtection="1">
      <alignment horizontal="center" vertical="center" wrapText="1"/>
      <protection locked="0" hidden="1"/>
    </xf>
    <xf numFmtId="1" fontId="1" fillId="0" borderId="19" xfId="0" applyNumberFormat="1" applyFont="1" applyFill="1" applyBorder="1" applyAlignment="1" applyProtection="1">
      <alignment horizontal="center" vertical="center" wrapText="1"/>
      <protection hidden="1"/>
    </xf>
    <xf numFmtId="0" fontId="1" fillId="0" borderId="19" xfId="0" applyFont="1" applyFill="1" applyBorder="1" applyAlignment="1" applyProtection="1">
      <alignment horizontal="center" vertical="center" wrapText="1"/>
      <protection hidden="1"/>
    </xf>
    <xf numFmtId="0" fontId="1" fillId="0" borderId="21" xfId="0" applyFont="1" applyFill="1" applyBorder="1" applyAlignment="1" applyProtection="1">
      <alignment horizontal="center" vertical="center"/>
      <protection hidden="1"/>
    </xf>
    <xf numFmtId="0" fontId="14" fillId="2" borderId="0" xfId="0" applyFont="1" applyFill="1" applyBorder="1" applyAlignment="1" applyProtection="1">
      <alignment vertical="center" wrapText="1"/>
    </xf>
    <xf numFmtId="0" fontId="27" fillId="0" borderId="0" xfId="0" applyFont="1" applyFill="1" applyAlignment="1" applyProtection="1">
      <alignment horizontal="left" vertical="center" wrapText="1"/>
    </xf>
    <xf numFmtId="0" fontId="1" fillId="0" borderId="0" xfId="0" applyFont="1" applyAlignment="1" applyProtection="1">
      <alignment horizontal="center" vertical="center"/>
    </xf>
    <xf numFmtId="0" fontId="5" fillId="2" borderId="51" xfId="0" applyFont="1" applyFill="1" applyBorder="1" applyAlignment="1" applyProtection="1">
      <alignment horizontal="center" vertical="center" wrapText="1"/>
      <protection locked="0"/>
    </xf>
    <xf numFmtId="0" fontId="5" fillId="2" borderId="52" xfId="0" applyFont="1" applyFill="1" applyBorder="1" applyAlignment="1" applyProtection="1">
      <alignment horizontal="center" vertical="center" wrapText="1"/>
      <protection locked="0"/>
    </xf>
    <xf numFmtId="0" fontId="5" fillId="2" borderId="5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2" fillId="2" borderId="0" xfId="0" applyFont="1" applyFill="1"/>
    <xf numFmtId="0" fontId="2" fillId="2" borderId="0" xfId="0" applyFont="1" applyFill="1" applyBorder="1"/>
    <xf numFmtId="0" fontId="2" fillId="2" borderId="55" xfId="0" applyFont="1" applyFill="1" applyBorder="1"/>
    <xf numFmtId="0" fontId="2" fillId="0" borderId="0" xfId="0" applyFont="1" applyFill="1"/>
    <xf numFmtId="0" fontId="2" fillId="0" borderId="0" xfId="0" applyFont="1" applyFill="1" applyBorder="1"/>
    <xf numFmtId="0" fontId="2" fillId="0" borderId="54" xfId="0" applyFont="1" applyFill="1" applyBorder="1"/>
    <xf numFmtId="0" fontId="2" fillId="0" borderId="55" xfId="0" applyFont="1" applyFill="1" applyBorder="1"/>
    <xf numFmtId="0" fontId="2" fillId="0" borderId="56" xfId="0" applyFont="1" applyFill="1" applyBorder="1"/>
    <xf numFmtId="0" fontId="34" fillId="0" borderId="0" xfId="0" applyFont="1" applyFill="1" applyBorder="1" applyAlignment="1">
      <alignment horizontal="left" vertical="center" indent="2"/>
    </xf>
    <xf numFmtId="0" fontId="34" fillId="0" borderId="0" xfId="0" applyFont="1" applyFill="1" applyBorder="1" applyAlignment="1">
      <alignment horizontal="left" vertical="center" indent="1"/>
    </xf>
    <xf numFmtId="0" fontId="2" fillId="0" borderId="0" xfId="0" applyFont="1" applyFill="1" applyBorder="1" applyAlignment="1">
      <alignment vertical="center"/>
    </xf>
    <xf numFmtId="0" fontId="2" fillId="0" borderId="0" xfId="0" applyFont="1" applyFill="1" applyAlignment="1">
      <alignment vertical="center"/>
    </xf>
    <xf numFmtId="0" fontId="36" fillId="8" borderId="0" xfId="0" applyFont="1" applyFill="1" applyAlignment="1" applyProtection="1">
      <alignment horizontal="justify" vertical="center"/>
    </xf>
    <xf numFmtId="0" fontId="0" fillId="2" borderId="4" xfId="0" applyFont="1" applyFill="1" applyBorder="1" applyAlignment="1" applyProtection="1">
      <alignment horizontal="center"/>
      <protection locked="0"/>
    </xf>
    <xf numFmtId="49" fontId="5" fillId="0" borderId="6"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xf>
    <xf numFmtId="49" fontId="5" fillId="0" borderId="4" xfId="0" applyNumberFormat="1" applyFont="1" applyBorder="1" applyAlignment="1" applyProtection="1">
      <alignment horizontal="center" vertical="center" wrapText="1"/>
      <protection locked="0"/>
    </xf>
    <xf numFmtId="14" fontId="6"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horizontal="center" wrapText="1"/>
      <protection locked="0"/>
    </xf>
    <xf numFmtId="164" fontId="5"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horizontal="center"/>
      <protection locked="0"/>
    </xf>
    <xf numFmtId="0" fontId="5" fillId="7" borderId="16" xfId="0" applyFont="1" applyFill="1" applyBorder="1" applyAlignment="1" applyProtection="1">
      <alignment horizontal="center" vertical="center" wrapText="1"/>
    </xf>
    <xf numFmtId="0" fontId="5" fillId="7" borderId="12" xfId="0" applyFont="1" applyFill="1"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xf>
    <xf numFmtId="0" fontId="0" fillId="0" borderId="6"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1" fillId="7" borderId="14"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4" xfId="0" applyFont="1" applyFill="1" applyBorder="1" applyAlignment="1" applyProtection="1">
      <alignment horizontal="center" vertical="center" wrapText="1"/>
    </xf>
    <xf numFmtId="0" fontId="35" fillId="4" borderId="14" xfId="0" applyFont="1" applyFill="1" applyBorder="1" applyAlignment="1" applyProtection="1">
      <alignment horizontal="center" wrapText="1"/>
    </xf>
    <xf numFmtId="0" fontId="35" fillId="4" borderId="4" xfId="0" applyFont="1" applyFill="1" applyBorder="1" applyAlignment="1" applyProtection="1">
      <alignment horizontal="center" wrapText="1"/>
    </xf>
    <xf numFmtId="0" fontId="5" fillId="7" borderId="4"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5" fillId="0" borderId="0" xfId="0" applyFont="1" applyAlignment="1" applyProtection="1">
      <alignment horizontal="center" vertical="center"/>
    </xf>
    <xf numFmtId="0" fontId="37" fillId="0" borderId="0" xfId="0" applyFont="1" applyBorder="1" applyAlignment="1" applyProtection="1">
      <alignment horizontal="center" vertical="center" wrapText="1"/>
    </xf>
    <xf numFmtId="0" fontId="6" fillId="0" borderId="36"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49" fontId="0" fillId="0" borderId="4" xfId="0" applyNumberFormat="1" applyFont="1" applyBorder="1" applyAlignment="1" applyProtection="1">
      <alignment horizontal="center"/>
      <protection locked="0"/>
    </xf>
    <xf numFmtId="0" fontId="5" fillId="0" borderId="14" xfId="0" applyFont="1" applyFill="1" applyBorder="1" applyAlignment="1" applyProtection="1">
      <alignment horizontal="left" vertical="center" wrapText="1"/>
    </xf>
    <xf numFmtId="49" fontId="5" fillId="0" borderId="14" xfId="0" applyNumberFormat="1" applyFont="1" applyBorder="1" applyAlignment="1" applyProtection="1">
      <alignment horizontal="center" vertical="center" wrapText="1"/>
      <protection locked="0"/>
    </xf>
    <xf numFmtId="0" fontId="18" fillId="8" borderId="1" xfId="0" applyFont="1" applyFill="1" applyBorder="1" applyAlignment="1" applyProtection="1">
      <alignment horizontal="left" vertical="center"/>
    </xf>
    <xf numFmtId="0" fontId="18" fillId="8" borderId="2" xfId="0" applyFont="1" applyFill="1" applyBorder="1" applyAlignment="1" applyProtection="1">
      <alignment horizontal="left" vertical="center"/>
    </xf>
    <xf numFmtId="0" fontId="18" fillId="8" borderId="3" xfId="0" applyFont="1" applyFill="1" applyBorder="1" applyAlignment="1" applyProtection="1">
      <alignment horizontal="left" vertical="center"/>
    </xf>
    <xf numFmtId="0" fontId="1" fillId="0" borderId="0" xfId="0" applyFont="1" applyAlignment="1" applyProtection="1">
      <alignment horizontal="left"/>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protection locked="0"/>
    </xf>
    <xf numFmtId="0" fontId="6" fillId="0" borderId="41"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5" fillId="7" borderId="15" xfId="0" applyFont="1" applyFill="1" applyBorder="1" applyAlignment="1" applyProtection="1">
      <alignment horizontal="center" vertical="center" wrapText="1"/>
    </xf>
    <xf numFmtId="0" fontId="1" fillId="4" borderId="48" xfId="0" applyFont="1" applyFill="1" applyBorder="1" applyAlignment="1" applyProtection="1">
      <alignment horizontal="center" vertical="center" wrapText="1"/>
      <protection locked="0" hidden="1"/>
    </xf>
    <xf numFmtId="0" fontId="1" fillId="4" borderId="43" xfId="0" applyFont="1" applyFill="1" applyBorder="1" applyAlignment="1" applyProtection="1">
      <alignment horizontal="center" vertical="center" wrapText="1"/>
      <protection locked="0" hidden="1"/>
    </xf>
    <xf numFmtId="0" fontId="1" fillId="9" borderId="15" xfId="0" applyFont="1" applyFill="1" applyBorder="1" applyAlignment="1" applyProtection="1">
      <alignment horizontal="center" vertical="center" wrapText="1"/>
      <protection locked="0" hidden="1"/>
    </xf>
    <xf numFmtId="0" fontId="1" fillId="9" borderId="16" xfId="0" applyFont="1" applyFill="1" applyBorder="1" applyAlignment="1" applyProtection="1">
      <alignment horizontal="center" vertical="center" wrapText="1"/>
      <protection locked="0" hidden="1"/>
    </xf>
    <xf numFmtId="0" fontId="1" fillId="9" borderId="18" xfId="0" applyFont="1" applyFill="1" applyBorder="1" applyAlignment="1" applyProtection="1">
      <alignment horizontal="center" vertical="center" wrapText="1"/>
      <protection locked="0" hidden="1"/>
    </xf>
    <xf numFmtId="0" fontId="1" fillId="9" borderId="19" xfId="0" applyFont="1" applyFill="1" applyBorder="1" applyAlignment="1" applyProtection="1">
      <alignment horizontal="center" vertical="center" wrapText="1"/>
      <protection locked="0" hidden="1"/>
    </xf>
    <xf numFmtId="0" fontId="27" fillId="8" borderId="0" xfId="0" applyFont="1" applyFill="1" applyAlignment="1" applyProtection="1">
      <alignment horizontal="left" vertical="center" wrapText="1"/>
    </xf>
    <xf numFmtId="0" fontId="1" fillId="7" borderId="15" xfId="0" applyFont="1" applyFill="1" applyBorder="1" applyAlignment="1" applyProtection="1">
      <alignment horizontal="center" vertical="center" wrapText="1"/>
      <protection locked="0" hidden="1"/>
    </xf>
    <xf numFmtId="0" fontId="1" fillId="7" borderId="17" xfId="0" applyFont="1" applyFill="1" applyBorder="1" applyAlignment="1" applyProtection="1">
      <alignment horizontal="center" vertical="center" wrapText="1"/>
      <protection locked="0" hidden="1"/>
    </xf>
    <xf numFmtId="0" fontId="0" fillId="2" borderId="19" xfId="0" applyFont="1" applyFill="1" applyBorder="1" applyAlignment="1" applyProtection="1">
      <alignment horizontal="center"/>
      <protection locked="0"/>
    </xf>
    <xf numFmtId="0" fontId="0" fillId="0" borderId="17" xfId="0" applyFont="1" applyBorder="1" applyAlignment="1" applyProtection="1">
      <alignment horizontal="center"/>
      <protection locked="0" hidden="1"/>
    </xf>
    <xf numFmtId="0" fontId="0" fillId="0" borderId="4" xfId="0" applyFont="1" applyBorder="1" applyAlignment="1" applyProtection="1">
      <alignment horizontal="center"/>
      <protection locked="0" hidden="1"/>
    </xf>
    <xf numFmtId="0" fontId="0" fillId="0" borderId="18" xfId="0" applyFont="1" applyBorder="1" applyAlignment="1" applyProtection="1">
      <alignment horizontal="center"/>
      <protection locked="0" hidden="1"/>
    </xf>
    <xf numFmtId="0" fontId="0" fillId="0" borderId="19" xfId="0" applyFont="1" applyBorder="1" applyAlignment="1" applyProtection="1">
      <alignment horizontal="center"/>
      <protection locked="0" hidden="1"/>
    </xf>
    <xf numFmtId="0" fontId="1" fillId="7" borderId="16" xfId="0" applyFont="1" applyFill="1" applyBorder="1" applyAlignment="1" applyProtection="1">
      <alignment horizontal="center" vertical="center" wrapText="1"/>
      <protection locked="0" hidden="1"/>
    </xf>
    <xf numFmtId="0" fontId="1" fillId="7" borderId="47" xfId="0" applyFont="1" applyFill="1" applyBorder="1" applyAlignment="1" applyProtection="1">
      <alignment horizontal="center" vertical="center" wrapText="1"/>
      <protection locked="0" hidden="1"/>
    </xf>
    <xf numFmtId="0" fontId="1" fillId="7" borderId="37" xfId="0" applyFont="1" applyFill="1" applyBorder="1" applyAlignment="1" applyProtection="1">
      <alignment horizontal="center" vertical="center" wrapText="1"/>
      <protection locked="0" hidden="1"/>
    </xf>
    <xf numFmtId="0" fontId="1" fillId="7" borderId="38" xfId="0" applyFont="1" applyFill="1" applyBorder="1" applyAlignment="1" applyProtection="1">
      <alignment horizontal="center" vertical="center" wrapText="1"/>
      <protection locked="0" hidden="1"/>
    </xf>
    <xf numFmtId="0" fontId="1" fillId="7" borderId="34" xfId="0" applyFont="1" applyFill="1" applyBorder="1" applyAlignment="1" applyProtection="1">
      <alignment horizontal="center" vertical="center" wrapText="1"/>
      <protection locked="0" hidden="1"/>
    </xf>
    <xf numFmtId="0" fontId="0" fillId="0" borderId="36" xfId="0" applyFont="1" applyBorder="1" applyAlignment="1" applyProtection="1">
      <alignment horizontal="center"/>
      <protection locked="0" hidden="1"/>
    </xf>
    <xf numFmtId="0" fontId="0" fillId="0" borderId="7" xfId="0" applyFont="1" applyBorder="1" applyAlignment="1" applyProtection="1">
      <alignment horizontal="center"/>
      <protection locked="0" hidden="1"/>
    </xf>
    <xf numFmtId="0" fontId="0" fillId="0" borderId="8" xfId="0" applyFont="1" applyBorder="1" applyAlignment="1" applyProtection="1">
      <alignment horizontal="center"/>
      <protection locked="0" hidden="1"/>
    </xf>
    <xf numFmtId="0" fontId="12" fillId="6" borderId="0" xfId="0" applyFont="1" applyFill="1" applyAlignment="1" applyProtection="1">
      <alignment horizontal="center" vertical="center"/>
      <protection locked="0"/>
    </xf>
    <xf numFmtId="0" fontId="5" fillId="3" borderId="22"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xf>
    <xf numFmtId="0" fontId="5" fillId="3" borderId="24" xfId="0" applyFont="1" applyFill="1" applyBorder="1" applyAlignment="1" applyProtection="1">
      <alignment horizontal="left" vertical="center" wrapText="1"/>
    </xf>
    <xf numFmtId="0" fontId="5" fillId="3" borderId="26"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27" xfId="0" applyFont="1" applyFill="1" applyBorder="1" applyAlignment="1" applyProtection="1">
      <alignment horizontal="left" vertical="center" wrapText="1"/>
    </xf>
    <xf numFmtId="0" fontId="5" fillId="3" borderId="40" xfId="0" applyFont="1" applyFill="1" applyBorder="1" applyAlignment="1" applyProtection="1">
      <alignment horizontal="left" vertical="center" wrapText="1"/>
    </xf>
    <xf numFmtId="0" fontId="5" fillId="3" borderId="28" xfId="0" applyFont="1" applyFill="1" applyBorder="1" applyAlignment="1" applyProtection="1">
      <alignment horizontal="left" vertical="center" wrapText="1"/>
    </xf>
    <xf numFmtId="0" fontId="5" fillId="3" borderId="2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 fillId="7" borderId="4" xfId="0" applyFont="1" applyFill="1" applyBorder="1" applyAlignment="1" applyProtection="1">
      <alignment horizontal="center" vertical="center" wrapText="1"/>
      <protection locked="0" hidden="1"/>
    </xf>
    <xf numFmtId="0" fontId="29" fillId="7" borderId="49" xfId="0" applyFont="1" applyFill="1" applyBorder="1" applyAlignment="1" applyProtection="1">
      <alignment horizontal="center" vertical="center" wrapText="1"/>
    </xf>
    <xf numFmtId="0" fontId="29" fillId="7" borderId="14" xfId="0" applyFont="1" applyFill="1" applyBorder="1" applyAlignment="1" applyProtection="1">
      <alignment horizontal="center" vertical="center" wrapText="1"/>
    </xf>
    <xf numFmtId="0" fontId="0" fillId="0" borderId="19" xfId="0" applyFont="1" applyBorder="1" applyAlignment="1" applyProtection="1">
      <alignment horizontal="center"/>
      <protection locked="0"/>
    </xf>
    <xf numFmtId="0" fontId="0" fillId="0" borderId="4" xfId="0" applyFont="1" applyBorder="1" applyAlignment="1" applyProtection="1">
      <alignment horizontal="center" vertical="center"/>
      <protection locked="0" hidden="1"/>
    </xf>
    <xf numFmtId="0" fontId="0" fillId="0" borderId="41" xfId="0" applyFont="1" applyBorder="1" applyAlignment="1" applyProtection="1">
      <alignment horizontal="center"/>
      <protection locked="0" hidden="1"/>
    </xf>
    <xf numFmtId="0" fontId="0" fillId="0" borderId="45" xfId="0" applyFont="1" applyBorder="1" applyAlignment="1" applyProtection="1">
      <alignment horizontal="center"/>
      <protection locked="0" hidden="1"/>
    </xf>
    <xf numFmtId="0" fontId="0" fillId="0" borderId="42" xfId="0" applyFont="1" applyBorder="1" applyAlignment="1" applyProtection="1">
      <alignment horizontal="center"/>
      <protection locked="0" hidden="1"/>
    </xf>
    <xf numFmtId="0" fontId="0" fillId="0" borderId="19" xfId="0" applyFont="1" applyBorder="1" applyAlignment="1" applyProtection="1">
      <alignment horizontal="center" vertical="center"/>
      <protection locked="0" hidden="1"/>
    </xf>
    <xf numFmtId="0" fontId="1" fillId="7" borderId="16" xfId="0" applyFont="1" applyFill="1" applyBorder="1" applyAlignment="1" applyProtection="1">
      <alignment horizontal="center" vertical="center" wrapText="1"/>
    </xf>
    <xf numFmtId="0" fontId="0" fillId="4" borderId="20" xfId="0" applyFont="1" applyFill="1" applyBorder="1" applyAlignment="1" applyProtection="1">
      <alignment horizontal="center" vertical="center" wrapText="1"/>
    </xf>
    <xf numFmtId="0" fontId="0" fillId="4" borderId="25"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xf>
    <xf numFmtId="0" fontId="0" fillId="0" borderId="9" xfId="0" applyFill="1" applyBorder="1" applyAlignment="1" applyProtection="1">
      <alignment horizontal="left" vertical="center"/>
    </xf>
    <xf numFmtId="0" fontId="0" fillId="0" borderId="33" xfId="0" applyFill="1" applyBorder="1" applyAlignment="1" applyProtection="1">
      <alignment horizontal="left" vertical="center"/>
    </xf>
    <xf numFmtId="0" fontId="0" fillId="0" borderId="10" xfId="0" applyFill="1" applyBorder="1" applyAlignment="1" applyProtection="1">
      <alignment horizontal="left" vertical="center"/>
    </xf>
    <xf numFmtId="14" fontId="6" fillId="0" borderId="19" xfId="0" applyNumberFormat="1" applyFont="1" applyBorder="1" applyAlignment="1" applyProtection="1">
      <alignment horizontal="center" vertical="center" wrapText="1"/>
      <protection locked="0"/>
    </xf>
    <xf numFmtId="0" fontId="0" fillId="0" borderId="19" xfId="0" applyFont="1" applyBorder="1" applyAlignment="1" applyProtection="1">
      <alignment horizontal="center" wrapText="1"/>
      <protection locked="0"/>
    </xf>
    <xf numFmtId="0" fontId="5" fillId="7" borderId="22" xfId="0" applyFont="1" applyFill="1" applyBorder="1" applyAlignment="1" applyProtection="1">
      <alignment horizontal="center" vertical="center" wrapText="1"/>
    </xf>
    <xf numFmtId="0" fontId="5" fillId="7" borderId="31" xfId="0" applyFont="1" applyFill="1" applyBorder="1" applyAlignment="1" applyProtection="1">
      <alignment horizontal="center" vertical="center" wrapText="1"/>
    </xf>
    <xf numFmtId="0" fontId="5" fillId="7" borderId="26" xfId="0"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xf>
    <xf numFmtId="0" fontId="5" fillId="7" borderId="35" xfId="0" applyFont="1" applyFill="1" applyBorder="1" applyAlignment="1" applyProtection="1">
      <alignment horizontal="center" vertical="center" wrapText="1"/>
    </xf>
    <xf numFmtId="0" fontId="5" fillId="7" borderId="13" xfId="0" applyFont="1" applyFill="1" applyBorder="1" applyAlignment="1" applyProtection="1">
      <alignment horizontal="center" vertical="center" wrapText="1"/>
    </xf>
    <xf numFmtId="0" fontId="5" fillId="7" borderId="34" xfId="0" applyFont="1" applyFill="1" applyBorder="1" applyAlignment="1" applyProtection="1">
      <alignment horizontal="center" vertical="center" wrapText="1"/>
    </xf>
    <xf numFmtId="0" fontId="5" fillId="7" borderId="37" xfId="0" applyFont="1" applyFill="1" applyBorder="1" applyAlignment="1" applyProtection="1">
      <alignment horizontal="center" vertical="center" wrapText="1"/>
    </xf>
    <xf numFmtId="0" fontId="5" fillId="7" borderId="38" xfId="0" applyFont="1" applyFill="1" applyBorder="1" applyAlignment="1" applyProtection="1">
      <alignment horizontal="center" vertical="center" wrapText="1"/>
    </xf>
    <xf numFmtId="0" fontId="1" fillId="7" borderId="34" xfId="0" applyFont="1" applyFill="1" applyBorder="1" applyAlignment="1" applyProtection="1">
      <alignment horizontal="center" vertical="center" wrapText="1"/>
    </xf>
    <xf numFmtId="0" fontId="1" fillId="7" borderId="38" xfId="0" applyFont="1" applyFill="1" applyBorder="1" applyAlignment="1" applyProtection="1">
      <alignment horizontal="center" vertical="center" wrapText="1"/>
    </xf>
    <xf numFmtId="0" fontId="0" fillId="0" borderId="6"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1" fillId="9" borderId="22" xfId="0" applyFont="1" applyFill="1" applyBorder="1" applyAlignment="1" applyProtection="1">
      <alignment horizontal="center" vertical="center" wrapText="1"/>
      <protection locked="0" hidden="1"/>
    </xf>
    <xf numFmtId="0" fontId="1" fillId="9" borderId="23" xfId="0" applyFont="1" applyFill="1" applyBorder="1" applyAlignment="1" applyProtection="1">
      <alignment horizontal="center" vertical="center" wrapText="1"/>
      <protection locked="0" hidden="1"/>
    </xf>
    <xf numFmtId="0" fontId="1" fillId="9" borderId="31" xfId="0" applyFont="1" applyFill="1" applyBorder="1" applyAlignment="1" applyProtection="1">
      <alignment horizontal="center" vertical="center" wrapText="1"/>
      <protection locked="0" hidden="1"/>
    </xf>
    <xf numFmtId="0" fontId="1" fillId="9" borderId="40" xfId="0" applyFont="1" applyFill="1" applyBorder="1" applyAlignment="1" applyProtection="1">
      <alignment horizontal="center" vertical="center" wrapText="1"/>
      <protection locked="0" hidden="1"/>
    </xf>
    <xf numFmtId="0" fontId="1" fillId="9" borderId="28" xfId="0" applyFont="1" applyFill="1" applyBorder="1" applyAlignment="1" applyProtection="1">
      <alignment horizontal="center" vertical="center" wrapText="1"/>
      <protection locked="0" hidden="1"/>
    </xf>
    <xf numFmtId="0" fontId="1" fillId="9" borderId="50" xfId="0" applyFont="1" applyFill="1" applyBorder="1" applyAlignment="1" applyProtection="1">
      <alignment horizontal="center" vertical="center" wrapText="1"/>
      <protection locked="0" hidden="1"/>
    </xf>
    <xf numFmtId="0" fontId="0" fillId="0" borderId="33" xfId="0" applyFont="1" applyBorder="1" applyAlignment="1" applyProtection="1">
      <alignment horizontal="left" vertical="center"/>
      <protection locked="0" hidden="1"/>
    </xf>
    <xf numFmtId="0" fontId="6" fillId="2" borderId="0" xfId="0" applyFont="1" applyFill="1" applyBorder="1" applyAlignment="1" applyProtection="1">
      <alignment horizontal="left" vertical="center"/>
      <protection locked="0"/>
    </xf>
    <xf numFmtId="0" fontId="5" fillId="2" borderId="17"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left" vertical="center" wrapText="1"/>
    </xf>
    <xf numFmtId="0" fontId="5" fillId="2" borderId="42" xfId="0" applyFont="1" applyFill="1" applyBorder="1" applyAlignment="1" applyProtection="1">
      <alignment horizontal="left" vertical="center" wrapText="1"/>
    </xf>
    <xf numFmtId="0" fontId="6" fillId="2" borderId="44"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cellXfs>
  <cellStyles count="1">
    <cellStyle name="Normal" xfId="0" builtinId="0"/>
  </cellStyles>
  <dxfs count="4">
    <dxf>
      <font>
        <strike val="0"/>
        <outline val="0"/>
        <shadow val="0"/>
        <u val="none"/>
        <vertAlign val="baseline"/>
        <sz val="11"/>
        <color theme="0"/>
        <name val="Calibri"/>
        <scheme val="minor"/>
      </font>
      <fill>
        <patternFill patternType="none">
          <fgColor indexed="64"/>
          <bgColor auto="1"/>
        </patternFill>
      </fill>
    </dxf>
    <dxf>
      <font>
        <strike val="0"/>
        <outline val="0"/>
        <shadow val="0"/>
        <u val="none"/>
        <vertAlign val="baseline"/>
        <sz val="11"/>
        <color theme="0"/>
        <name val="Calibri"/>
        <scheme val="minor"/>
      </font>
      <fill>
        <patternFill patternType="none">
          <fgColor indexed="64"/>
          <bgColor auto="1"/>
        </patternFill>
      </fill>
    </dxf>
    <dxf>
      <border>
        <bottom style="thin">
          <color theme="0"/>
        </bottom>
      </border>
    </dxf>
    <dxf>
      <font>
        <strike val="0"/>
        <outline val="0"/>
        <shadow val="0"/>
        <u val="none"/>
        <vertAlign val="baseline"/>
        <sz val="11"/>
        <color theme="0"/>
        <name val="Calibri"/>
        <scheme val="minor"/>
      </font>
      <fill>
        <patternFill patternType="none">
          <fgColor indexed="64"/>
          <bgColor auto="1"/>
        </patternFill>
      </fill>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174625</xdr:colOff>
      <xdr:row>0</xdr:row>
      <xdr:rowOff>15875</xdr:rowOff>
    </xdr:from>
    <xdr:to>
      <xdr:col>2</xdr:col>
      <xdr:colOff>190500</xdr:colOff>
      <xdr:row>5</xdr:row>
      <xdr:rowOff>15875</xdr:rowOff>
    </xdr:to>
    <xdr:pic>
      <xdr:nvPicPr>
        <xdr:cNvPr id="2" name="Imagen 1" descr="H:\IMAGEN 2019\manual de identidad 2019\IDENTIDAD 2019\SELLOS PARA OFICIOS\GREDUCACIÓN.png">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0323"/>
        <a:stretch/>
      </xdr:blipFill>
      <xdr:spPr bwMode="auto">
        <a:xfrm>
          <a:off x="174625" y="15875"/>
          <a:ext cx="3317875" cy="952500"/>
        </a:xfrm>
        <a:prstGeom prst="rect">
          <a:avLst/>
        </a:prstGeom>
        <a:noFill/>
        <a:ln>
          <a:noFill/>
        </a:ln>
      </xdr:spPr>
    </xdr:pic>
    <xdr:clientData/>
  </xdr:twoCellAnchor>
  <xdr:twoCellAnchor>
    <xdr:from>
      <xdr:col>9</xdr:col>
      <xdr:colOff>47625</xdr:colOff>
      <xdr:row>0</xdr:row>
      <xdr:rowOff>0</xdr:rowOff>
    </xdr:from>
    <xdr:to>
      <xdr:col>10</xdr:col>
      <xdr:colOff>1273298</xdr:colOff>
      <xdr:row>4</xdr:row>
      <xdr:rowOff>158750</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9029" t="41488" r="36036" b="43969"/>
        <a:stretch/>
      </xdr:blipFill>
      <xdr:spPr>
        <a:xfrm>
          <a:off x="12509500" y="0"/>
          <a:ext cx="2860798" cy="920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ables/table1.xml><?xml version="1.0" encoding="utf-8"?>
<table xmlns="http://schemas.openxmlformats.org/spreadsheetml/2006/main" id="1" name="Tabla1" displayName="Tabla1" ref="C15:C20" totalsRowShown="0" headerRowDxfId="3" dataDxfId="1" headerRowBorderDxfId="2">
  <autoFilter ref="C15:C20"/>
  <tableColumns count="1">
    <tableColumn id="1" name="Column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6"/>
  <sheetViews>
    <sheetView tabSelected="1" zoomScale="60" zoomScaleNormal="60" zoomScaleSheetLayoutView="70" zoomScalePageLayoutView="55" workbookViewId="0">
      <selection activeCell="A4" sqref="A4:L4"/>
    </sheetView>
  </sheetViews>
  <sheetFormatPr baseColWidth="10" defaultRowHeight="15" x14ac:dyDescent="0.25"/>
  <cols>
    <col min="1" max="1" width="24.140625" style="1" customWidth="1"/>
    <col min="2" max="2" width="25.42578125" style="1" customWidth="1"/>
    <col min="3" max="3" width="15.7109375" style="1" customWidth="1"/>
    <col min="4" max="4" width="17.7109375" style="1" customWidth="1"/>
    <col min="5" max="5" width="18.7109375" style="1" customWidth="1"/>
    <col min="6" max="6" width="21.140625" style="1" customWidth="1"/>
    <col min="7" max="7" width="19.7109375" style="1" customWidth="1"/>
    <col min="8" max="8" width="26.42578125" style="1" customWidth="1"/>
    <col min="9" max="9" width="17.85546875" style="1" customWidth="1"/>
    <col min="10" max="10" width="24.5703125" style="1" customWidth="1"/>
    <col min="11" max="11" width="21" style="1" customWidth="1"/>
    <col min="12" max="12" width="14.85546875" style="1" customWidth="1"/>
    <col min="13" max="14" width="11.42578125" style="1"/>
    <col min="15" max="20" width="11.42578125" style="1" hidden="1" customWidth="1"/>
    <col min="21" max="22" width="0" style="1" hidden="1" customWidth="1"/>
    <col min="23" max="16384" width="11.42578125" style="1"/>
  </cols>
  <sheetData>
    <row r="1" spans="1:21" x14ac:dyDescent="0.25">
      <c r="A1" s="156" t="s">
        <v>28</v>
      </c>
      <c r="B1" s="156"/>
      <c r="C1" s="156"/>
      <c r="D1" s="156"/>
      <c r="E1" s="156"/>
      <c r="F1" s="156"/>
      <c r="G1" s="156"/>
      <c r="H1" s="156"/>
      <c r="I1" s="156"/>
      <c r="J1" s="156"/>
      <c r="K1" s="156"/>
      <c r="L1" s="156"/>
    </row>
    <row r="2" spans="1:21" x14ac:dyDescent="0.25">
      <c r="A2" s="156" t="s">
        <v>29</v>
      </c>
      <c r="B2" s="156"/>
      <c r="C2" s="156"/>
      <c r="D2" s="156"/>
      <c r="E2" s="156"/>
      <c r="F2" s="156"/>
      <c r="G2" s="156"/>
      <c r="H2" s="156"/>
      <c r="I2" s="156"/>
      <c r="J2" s="156"/>
      <c r="K2" s="156"/>
      <c r="L2" s="156"/>
    </row>
    <row r="3" spans="1:21" x14ac:dyDescent="0.25">
      <c r="A3" s="63"/>
      <c r="B3" s="63"/>
      <c r="C3" s="63"/>
      <c r="D3" s="63"/>
      <c r="E3" s="63"/>
      <c r="F3" s="63"/>
      <c r="G3" s="63"/>
      <c r="H3" s="63"/>
      <c r="I3" s="63"/>
      <c r="J3" s="63"/>
      <c r="K3" s="63"/>
      <c r="L3" s="63"/>
    </row>
    <row r="4" spans="1:21" ht="15" customHeight="1" x14ac:dyDescent="0.25">
      <c r="A4" s="157" t="s">
        <v>116</v>
      </c>
      <c r="B4" s="157"/>
      <c r="C4" s="157"/>
      <c r="D4" s="157"/>
      <c r="E4" s="157"/>
      <c r="F4" s="157"/>
      <c r="G4" s="157"/>
      <c r="H4" s="157"/>
      <c r="I4" s="157"/>
      <c r="J4" s="157"/>
      <c r="K4" s="157"/>
      <c r="L4" s="157"/>
    </row>
    <row r="5" spans="1:21" x14ac:dyDescent="0.25">
      <c r="A5" s="45"/>
      <c r="B5" s="23"/>
      <c r="C5" s="23"/>
      <c r="D5" s="23"/>
      <c r="E5" s="23"/>
      <c r="F5" s="23"/>
      <c r="G5" s="23"/>
      <c r="H5" s="23"/>
      <c r="I5" s="23"/>
      <c r="J5" s="23"/>
      <c r="K5" s="23"/>
      <c r="L5" s="23"/>
    </row>
    <row r="6" spans="1:21" x14ac:dyDescent="0.25">
      <c r="A6" s="45"/>
      <c r="B6" s="23"/>
      <c r="C6" s="23"/>
      <c r="D6" s="23"/>
      <c r="E6" s="23"/>
      <c r="F6" s="23"/>
      <c r="G6" s="23"/>
      <c r="H6" s="23"/>
      <c r="I6" s="23"/>
      <c r="J6" s="23"/>
      <c r="K6" s="23"/>
      <c r="L6" s="23"/>
    </row>
    <row r="7" spans="1:21" ht="15.75" x14ac:dyDescent="0.25">
      <c r="A7" s="131" t="s">
        <v>113</v>
      </c>
      <c r="B7" s="167" t="s">
        <v>115</v>
      </c>
      <c r="C7" s="167"/>
      <c r="D7" s="167"/>
      <c r="E7" s="167"/>
      <c r="F7" s="23"/>
      <c r="G7" s="23"/>
      <c r="H7" s="23"/>
      <c r="I7" s="23"/>
      <c r="J7" s="23"/>
      <c r="K7" s="23"/>
      <c r="L7" s="23"/>
    </row>
    <row r="8" spans="1:21" ht="10.5" customHeight="1" thickBot="1" x14ac:dyDescent="0.3">
      <c r="A8" s="46"/>
      <c r="B8" s="23"/>
    </row>
    <row r="9" spans="1:21" ht="33.75" customHeight="1" thickBot="1" x14ac:dyDescent="0.3">
      <c r="A9" s="164" t="s">
        <v>54</v>
      </c>
      <c r="B9" s="165"/>
      <c r="C9" s="165"/>
      <c r="D9" s="165"/>
      <c r="E9" s="165"/>
      <c r="F9" s="165"/>
      <c r="G9" s="165"/>
      <c r="H9" s="165"/>
      <c r="I9" s="165"/>
      <c r="J9" s="165"/>
      <c r="K9" s="166"/>
      <c r="Q9" s="2"/>
      <c r="R9" s="2"/>
      <c r="S9" s="2"/>
      <c r="T9" s="2"/>
      <c r="U9" s="2"/>
    </row>
    <row r="10" spans="1:21" ht="27" customHeight="1" x14ac:dyDescent="0.25">
      <c r="A10" s="162" t="s">
        <v>0</v>
      </c>
      <c r="B10" s="162"/>
      <c r="C10" s="163"/>
      <c r="D10" s="163"/>
      <c r="E10" s="163"/>
      <c r="F10" s="163"/>
      <c r="G10" s="3"/>
      <c r="H10" s="3"/>
      <c r="I10" s="3"/>
      <c r="J10" s="3"/>
      <c r="K10" s="3"/>
      <c r="L10" s="3"/>
      <c r="O10" s="4"/>
      <c r="P10" s="4"/>
      <c r="Q10" s="4"/>
      <c r="R10" s="4"/>
      <c r="S10" s="4"/>
      <c r="T10" s="2"/>
      <c r="U10" s="2"/>
    </row>
    <row r="11" spans="1:21" ht="27" customHeight="1" x14ac:dyDescent="0.25">
      <c r="A11" s="135" t="s">
        <v>31</v>
      </c>
      <c r="B11" s="135"/>
      <c r="C11" s="136"/>
      <c r="D11" s="136"/>
      <c r="E11" s="136"/>
      <c r="F11" s="136"/>
      <c r="G11" s="3"/>
      <c r="L11" s="3"/>
      <c r="O11" s="5">
        <f>C12</f>
        <v>0</v>
      </c>
      <c r="P11" s="5">
        <f ca="1">TODAY()</f>
        <v>44320</v>
      </c>
      <c r="Q11" s="6" t="str">
        <f>IF(ISNUMBER(C12),DAYS360(O11,P11)," ")</f>
        <v xml:space="preserve"> </v>
      </c>
      <c r="R11" s="7"/>
      <c r="S11" s="4"/>
      <c r="T11" s="2"/>
      <c r="U11" s="2"/>
    </row>
    <row r="12" spans="1:21" ht="27" customHeight="1" x14ac:dyDescent="0.25">
      <c r="A12" s="135" t="s">
        <v>32</v>
      </c>
      <c r="B12" s="135"/>
      <c r="C12" s="139"/>
      <c r="D12" s="139"/>
      <c r="E12" s="139"/>
      <c r="F12" s="139"/>
      <c r="L12" s="38"/>
      <c r="M12" s="13"/>
      <c r="O12" s="8"/>
      <c r="P12" s="8"/>
      <c r="Q12" s="9" t="str">
        <f>IF(ISNUMBER(Q11),Q11/360," ")</f>
        <v xml:space="preserve"> </v>
      </c>
      <c r="R12" s="10"/>
      <c r="S12" s="4"/>
      <c r="T12" s="2"/>
      <c r="U12" s="2"/>
    </row>
    <row r="13" spans="1:21" ht="27" customHeight="1" x14ac:dyDescent="0.25">
      <c r="A13" s="135" t="s">
        <v>106</v>
      </c>
      <c r="B13" s="135"/>
      <c r="C13" s="139"/>
      <c r="D13" s="139"/>
      <c r="E13" s="139"/>
      <c r="F13" s="139"/>
      <c r="L13" s="38"/>
      <c r="M13" s="13"/>
      <c r="O13" s="8"/>
      <c r="P13" s="8"/>
      <c r="Q13" s="9"/>
      <c r="R13" s="10"/>
      <c r="S13" s="4"/>
      <c r="T13" s="2"/>
      <c r="U13" s="2"/>
    </row>
    <row r="14" spans="1:21" ht="35.25" customHeight="1" x14ac:dyDescent="0.25">
      <c r="A14" s="135" t="s">
        <v>33</v>
      </c>
      <c r="B14" s="135"/>
      <c r="C14" s="133"/>
      <c r="D14" s="134"/>
      <c r="E14" s="75"/>
      <c r="F14" s="75"/>
      <c r="G14" s="3"/>
      <c r="L14" s="3"/>
      <c r="O14" s="8"/>
      <c r="P14" s="8"/>
      <c r="Q14" s="9" t="str">
        <f>IF(ISNUMBER(Q11),Q11/30-(12*ROUNDDOWN(Q12,0))," ")</f>
        <v xml:space="preserve"> </v>
      </c>
      <c r="R14" s="8"/>
      <c r="S14" s="4"/>
      <c r="T14" s="2"/>
      <c r="U14" s="2"/>
    </row>
    <row r="15" spans="1:21" ht="25.5" customHeight="1" x14ac:dyDescent="0.25">
      <c r="A15" s="135" t="s">
        <v>34</v>
      </c>
      <c r="B15" s="135"/>
      <c r="C15" s="136"/>
      <c r="D15" s="136"/>
      <c r="E15" s="136"/>
      <c r="F15" s="136"/>
      <c r="G15" s="3"/>
      <c r="L15" s="3"/>
      <c r="O15" s="8"/>
      <c r="P15" s="8"/>
      <c r="Q15" s="9"/>
      <c r="R15" s="8"/>
      <c r="S15" s="4"/>
      <c r="T15" s="2"/>
      <c r="U15" s="2"/>
    </row>
    <row r="16" spans="1:21" ht="35.25" customHeight="1" x14ac:dyDescent="0.25">
      <c r="A16" s="135" t="s">
        <v>35</v>
      </c>
      <c r="B16" s="135"/>
      <c r="C16" s="136"/>
      <c r="D16" s="136"/>
      <c r="E16" s="136"/>
      <c r="F16" s="136"/>
      <c r="G16" s="3"/>
      <c r="L16" s="3"/>
      <c r="O16" s="8"/>
      <c r="P16" s="8"/>
      <c r="Q16" s="9"/>
      <c r="R16" s="8"/>
      <c r="S16" s="4"/>
      <c r="T16" s="2"/>
      <c r="U16" s="2"/>
    </row>
    <row r="17" spans="1:21" ht="35.25" customHeight="1" x14ac:dyDescent="0.25">
      <c r="A17" s="135" t="s">
        <v>36</v>
      </c>
      <c r="B17" s="135"/>
      <c r="C17" s="133"/>
      <c r="D17" s="134"/>
      <c r="E17" s="71"/>
      <c r="F17" s="71"/>
      <c r="G17" s="3"/>
      <c r="L17" s="3"/>
      <c r="O17" s="8"/>
      <c r="P17" s="8"/>
      <c r="Q17" s="9"/>
      <c r="R17" s="8"/>
      <c r="S17" s="4"/>
      <c r="T17" s="2"/>
      <c r="U17" s="2"/>
    </row>
    <row r="18" spans="1:21" ht="35.25" customHeight="1" x14ac:dyDescent="0.25">
      <c r="A18" s="135" t="s">
        <v>37</v>
      </c>
      <c r="B18" s="135"/>
      <c r="C18" s="133"/>
      <c r="D18" s="134"/>
      <c r="E18" s="133"/>
      <c r="F18" s="134"/>
      <c r="G18" s="3"/>
      <c r="L18" s="3"/>
      <c r="O18" s="8"/>
      <c r="P18" s="8"/>
      <c r="Q18" s="9"/>
      <c r="R18" s="8"/>
      <c r="S18" s="4"/>
      <c r="T18" s="2"/>
      <c r="U18" s="2"/>
    </row>
    <row r="19" spans="1:21" ht="27" customHeight="1" x14ac:dyDescent="0.25">
      <c r="A19" s="135" t="s">
        <v>38</v>
      </c>
      <c r="B19" s="135"/>
      <c r="C19" s="161"/>
      <c r="D19" s="161"/>
      <c r="E19" s="161"/>
      <c r="F19" s="161"/>
      <c r="G19" s="11"/>
      <c r="L19" s="11"/>
      <c r="O19" s="8"/>
      <c r="P19" s="8"/>
      <c r="Q19" s="8"/>
      <c r="R19" s="9" t="str">
        <f>IF(ISNUMBER(Q11),SUM(Q11,-(ROUNDDOWN(Q12,0)*360),-(ROUNDDOWN(Q14,0)*30))," ")</f>
        <v xml:space="preserve"> </v>
      </c>
      <c r="S19" s="4"/>
      <c r="T19" s="2"/>
      <c r="U19" s="2"/>
    </row>
    <row r="20" spans="1:21" x14ac:dyDescent="0.25">
      <c r="A20" s="37"/>
      <c r="B20" s="37"/>
      <c r="C20" s="12"/>
      <c r="D20" s="12"/>
      <c r="E20" s="12"/>
      <c r="F20" s="12"/>
      <c r="G20" s="12"/>
      <c r="L20" s="12"/>
      <c r="O20" s="4"/>
      <c r="P20" s="4"/>
      <c r="Q20" s="4"/>
      <c r="R20" s="4"/>
      <c r="S20" s="4"/>
      <c r="T20" s="2"/>
      <c r="U20" s="2"/>
    </row>
    <row r="21" spans="1:21" ht="30" customHeight="1" x14ac:dyDescent="0.25">
      <c r="A21" s="150" t="s">
        <v>1</v>
      </c>
      <c r="B21" s="150"/>
      <c r="C21" s="150"/>
      <c r="D21" s="150"/>
      <c r="F21" s="144" t="s">
        <v>39</v>
      </c>
      <c r="G21" s="144"/>
      <c r="H21" s="144"/>
      <c r="I21" s="144"/>
      <c r="L21" s="12"/>
      <c r="O21" s="4"/>
      <c r="P21" s="4"/>
      <c r="Q21" s="4"/>
      <c r="R21" s="4"/>
      <c r="S21" s="4"/>
      <c r="T21" s="2"/>
      <c r="U21" s="2"/>
    </row>
    <row r="22" spans="1:21" ht="27" customHeight="1" x14ac:dyDescent="0.25">
      <c r="A22" s="148" t="s">
        <v>40</v>
      </c>
      <c r="B22" s="148"/>
      <c r="C22" s="148"/>
      <c r="D22" s="151" t="s">
        <v>3</v>
      </c>
      <c r="F22" s="143" t="s">
        <v>2</v>
      </c>
      <c r="G22" s="143"/>
      <c r="H22" s="142" t="s">
        <v>19</v>
      </c>
      <c r="I22" s="154" t="s">
        <v>3</v>
      </c>
      <c r="L22" s="12"/>
    </row>
    <row r="23" spans="1:21" ht="31.5" customHeight="1" x14ac:dyDescent="0.25">
      <c r="A23" s="149"/>
      <c r="B23" s="149"/>
      <c r="C23" s="149"/>
      <c r="D23" s="152"/>
      <c r="F23" s="153"/>
      <c r="G23" s="153"/>
      <c r="H23" s="142"/>
      <c r="I23" s="155"/>
      <c r="L23" s="12"/>
    </row>
    <row r="24" spans="1:21" ht="36.75" customHeight="1" x14ac:dyDescent="0.35">
      <c r="A24" s="145" t="s">
        <v>17</v>
      </c>
      <c r="B24" s="146"/>
      <c r="C24" s="147"/>
      <c r="D24" s="64"/>
      <c r="F24" s="153"/>
      <c r="G24" s="153"/>
      <c r="H24" s="143"/>
      <c r="I24" s="155"/>
      <c r="L24" s="12"/>
    </row>
    <row r="25" spans="1:21" ht="36.75" customHeight="1" x14ac:dyDescent="0.35">
      <c r="A25" s="145" t="s">
        <v>41</v>
      </c>
      <c r="B25" s="146"/>
      <c r="C25" s="147"/>
      <c r="D25" s="64"/>
      <c r="F25" s="168" t="s">
        <v>20</v>
      </c>
      <c r="G25" s="169"/>
      <c r="H25" s="68" t="s">
        <v>12</v>
      </c>
      <c r="I25" s="64"/>
      <c r="L25" s="12"/>
    </row>
    <row r="26" spans="1:21" ht="36.75" customHeight="1" x14ac:dyDescent="0.35">
      <c r="A26" s="145" t="s">
        <v>42</v>
      </c>
      <c r="B26" s="146"/>
      <c r="C26" s="147"/>
      <c r="D26" s="64"/>
      <c r="F26" s="223" t="s">
        <v>4</v>
      </c>
      <c r="G26" s="223"/>
      <c r="H26" s="68" t="s">
        <v>12</v>
      </c>
      <c r="I26" s="64"/>
      <c r="L26" s="12"/>
    </row>
    <row r="27" spans="1:21" ht="36.75" customHeight="1" x14ac:dyDescent="0.35">
      <c r="A27" s="145" t="s">
        <v>43</v>
      </c>
      <c r="B27" s="146"/>
      <c r="C27" s="147"/>
      <c r="D27" s="64"/>
      <c r="L27" s="12"/>
    </row>
    <row r="28" spans="1:21" ht="36.75" customHeight="1" x14ac:dyDescent="0.35">
      <c r="A28" s="145" t="s">
        <v>44</v>
      </c>
      <c r="B28" s="146"/>
      <c r="C28" s="147"/>
      <c r="D28" s="64"/>
      <c r="L28" s="12"/>
    </row>
    <row r="29" spans="1:21" ht="36.75" customHeight="1" x14ac:dyDescent="0.35">
      <c r="A29" s="145" t="s">
        <v>45</v>
      </c>
      <c r="B29" s="146"/>
      <c r="C29" s="147"/>
      <c r="D29" s="64"/>
      <c r="L29" s="12"/>
    </row>
    <row r="30" spans="1:21" ht="36.75" customHeight="1" x14ac:dyDescent="0.35">
      <c r="A30" s="145" t="s">
        <v>46</v>
      </c>
      <c r="B30" s="146"/>
      <c r="C30" s="147"/>
      <c r="D30" s="64"/>
      <c r="L30" s="12"/>
    </row>
    <row r="31" spans="1:21" ht="36.75" customHeight="1" x14ac:dyDescent="0.35">
      <c r="A31" s="145" t="s">
        <v>47</v>
      </c>
      <c r="B31" s="146"/>
      <c r="C31" s="147"/>
      <c r="D31" s="64"/>
      <c r="L31" s="12"/>
    </row>
    <row r="32" spans="1:21" ht="36.75" customHeight="1" x14ac:dyDescent="0.35">
      <c r="A32" s="145" t="s">
        <v>48</v>
      </c>
      <c r="B32" s="146"/>
      <c r="C32" s="147"/>
      <c r="D32" s="64"/>
      <c r="L32" s="12"/>
    </row>
    <row r="33" spans="1:13" ht="36.75" customHeight="1" x14ac:dyDescent="0.35">
      <c r="A33" s="224" t="s">
        <v>49</v>
      </c>
      <c r="B33" s="225"/>
      <c r="C33" s="226"/>
      <c r="D33" s="78"/>
      <c r="L33" s="12"/>
    </row>
    <row r="34" spans="1:13" ht="36.75" customHeight="1" x14ac:dyDescent="0.25">
      <c r="A34" s="118"/>
      <c r="L34" s="12"/>
    </row>
    <row r="35" spans="1:13" ht="36.75" customHeight="1" thickBot="1" x14ac:dyDescent="0.3">
      <c r="A35" s="118"/>
      <c r="L35" s="12"/>
    </row>
    <row r="36" spans="1:13" ht="30" customHeight="1" thickBot="1" x14ac:dyDescent="0.3">
      <c r="A36" s="164" t="s">
        <v>5</v>
      </c>
      <c r="B36" s="165"/>
      <c r="C36" s="165"/>
      <c r="D36" s="165"/>
      <c r="E36" s="165"/>
      <c r="F36" s="165"/>
      <c r="G36" s="165"/>
      <c r="H36" s="165"/>
      <c r="I36" s="165"/>
      <c r="J36" s="165"/>
      <c r="K36" s="165"/>
      <c r="L36" s="165"/>
    </row>
    <row r="37" spans="1:13" ht="21" x14ac:dyDescent="0.25">
      <c r="A37" s="79" t="s">
        <v>55</v>
      </c>
      <c r="B37" s="60"/>
      <c r="C37" s="60"/>
      <c r="D37" s="60"/>
      <c r="E37" s="60"/>
      <c r="F37" s="60"/>
      <c r="G37" s="60"/>
      <c r="H37" s="60"/>
      <c r="I37" s="60"/>
      <c r="J37" s="23"/>
    </row>
    <row r="38" spans="1:13" ht="15.75" thickBot="1" x14ac:dyDescent="0.3">
      <c r="A38" s="45"/>
      <c r="B38" s="23"/>
      <c r="C38" s="23"/>
      <c r="D38" s="23"/>
      <c r="E38" s="23"/>
      <c r="F38" s="23"/>
      <c r="G38" s="23"/>
      <c r="H38" s="23"/>
      <c r="I38" s="23"/>
      <c r="J38" s="23"/>
    </row>
    <row r="39" spans="1:13" ht="96" customHeight="1" x14ac:dyDescent="0.25">
      <c r="A39" s="83" t="s">
        <v>56</v>
      </c>
      <c r="B39" s="84" t="s">
        <v>64</v>
      </c>
      <c r="C39" s="141" t="s">
        <v>65</v>
      </c>
      <c r="D39" s="141"/>
      <c r="E39" s="84" t="s">
        <v>80</v>
      </c>
      <c r="F39" s="85" t="s">
        <v>66</v>
      </c>
      <c r="G39" s="238" t="s">
        <v>6</v>
      </c>
      <c r="H39" s="239"/>
      <c r="I39" s="86" t="s">
        <v>3</v>
      </c>
    </row>
    <row r="40" spans="1:13" ht="58.5" customHeight="1" x14ac:dyDescent="0.25">
      <c r="A40" s="73" t="s">
        <v>57</v>
      </c>
      <c r="B40" s="68"/>
      <c r="C40" s="140"/>
      <c r="D40" s="140"/>
      <c r="E40" s="80"/>
      <c r="F40" s="69"/>
      <c r="G40" s="240"/>
      <c r="H40" s="241"/>
      <c r="I40" s="70"/>
    </row>
    <row r="41" spans="1:13" ht="50.1" customHeight="1" x14ac:dyDescent="0.25">
      <c r="A41" s="73" t="s">
        <v>58</v>
      </c>
      <c r="B41" s="14"/>
      <c r="C41" s="140"/>
      <c r="D41" s="140"/>
      <c r="E41" s="80"/>
      <c r="F41" s="69"/>
      <c r="G41" s="240"/>
      <c r="H41" s="241"/>
      <c r="I41" s="21"/>
    </row>
    <row r="42" spans="1:13" ht="50.1" customHeight="1" x14ac:dyDescent="0.25">
      <c r="A42" s="73" t="s">
        <v>59</v>
      </c>
      <c r="B42" s="14"/>
      <c r="C42" s="140"/>
      <c r="D42" s="140"/>
      <c r="E42" s="80"/>
      <c r="F42" s="69"/>
      <c r="G42" s="240"/>
      <c r="H42" s="241"/>
      <c r="I42" s="21"/>
    </row>
    <row r="43" spans="1:13" ht="50.1" customHeight="1" x14ac:dyDescent="0.25">
      <c r="A43" s="73" t="s">
        <v>60</v>
      </c>
      <c r="B43" s="14"/>
      <c r="C43" s="140"/>
      <c r="D43" s="140"/>
      <c r="E43" s="80"/>
      <c r="F43" s="69"/>
      <c r="G43" s="240"/>
      <c r="H43" s="241"/>
      <c r="I43" s="21"/>
      <c r="J43" s="27"/>
    </row>
    <row r="44" spans="1:13" ht="69.75" customHeight="1" x14ac:dyDescent="0.25">
      <c r="A44" s="73" t="s">
        <v>61</v>
      </c>
      <c r="B44" s="14"/>
      <c r="C44" s="140"/>
      <c r="D44" s="140"/>
      <c r="E44" s="81"/>
      <c r="F44" s="69"/>
      <c r="G44" s="240"/>
      <c r="H44" s="241"/>
      <c r="I44" s="21"/>
      <c r="J44" s="27"/>
    </row>
    <row r="45" spans="1:13" ht="50.1" customHeight="1" x14ac:dyDescent="0.25">
      <c r="A45" s="73" t="s">
        <v>62</v>
      </c>
      <c r="B45" s="14"/>
      <c r="C45" s="140"/>
      <c r="D45" s="140"/>
      <c r="E45" s="80"/>
      <c r="F45" s="69"/>
      <c r="G45" s="240"/>
      <c r="H45" s="241"/>
      <c r="I45" s="21"/>
      <c r="J45" s="27"/>
    </row>
    <row r="46" spans="1:13" ht="50.1" customHeight="1" thickBot="1" x14ac:dyDescent="0.3">
      <c r="A46" s="74" t="s">
        <v>63</v>
      </c>
      <c r="B46" s="15"/>
      <c r="C46" s="214"/>
      <c r="D46" s="214"/>
      <c r="E46" s="87"/>
      <c r="F46" s="88"/>
      <c r="G46" s="242"/>
      <c r="H46" s="243"/>
      <c r="I46" s="30"/>
      <c r="J46" s="27"/>
    </row>
    <row r="47" spans="1:13" x14ac:dyDescent="0.25">
      <c r="A47" s="170" t="s">
        <v>75</v>
      </c>
      <c r="B47" s="170"/>
      <c r="C47" s="170"/>
      <c r="D47" s="170"/>
      <c r="E47" s="170"/>
      <c r="F47" s="170"/>
      <c r="G47" s="170"/>
      <c r="H47" s="170"/>
      <c r="I47" s="170"/>
      <c r="J47" s="170"/>
      <c r="K47" s="170"/>
      <c r="L47" s="170"/>
      <c r="M47" s="13"/>
    </row>
    <row r="48" spans="1:13" ht="50.25" customHeight="1" x14ac:dyDescent="0.25">
      <c r="A48" s="170" t="s">
        <v>67</v>
      </c>
      <c r="B48" s="170"/>
      <c r="C48" s="170"/>
      <c r="D48" s="170"/>
      <c r="E48" s="170"/>
      <c r="F48" s="170"/>
      <c r="G48" s="170"/>
      <c r="H48" s="170"/>
      <c r="I48" s="170"/>
      <c r="J48" s="170"/>
      <c r="K48" s="170"/>
      <c r="L48" s="170"/>
      <c r="M48" s="13"/>
    </row>
    <row r="49" spans="1:13" ht="15.75" thickBot="1" x14ac:dyDescent="0.3">
      <c r="A49" s="16"/>
      <c r="B49" s="16"/>
      <c r="C49" s="16"/>
      <c r="D49" s="13"/>
      <c r="E49" s="16"/>
      <c r="F49" s="17"/>
      <c r="G49" s="17"/>
      <c r="H49" s="17"/>
      <c r="I49" s="16"/>
      <c r="M49" s="13"/>
    </row>
    <row r="50" spans="1:13" ht="24" customHeight="1" thickBot="1" x14ac:dyDescent="0.3">
      <c r="A50" s="164" t="s">
        <v>68</v>
      </c>
      <c r="B50" s="165"/>
      <c r="C50" s="165"/>
      <c r="D50" s="165"/>
      <c r="E50" s="165"/>
      <c r="F50" s="165"/>
      <c r="G50" s="165"/>
      <c r="H50" s="165"/>
      <c r="I50" s="165"/>
      <c r="J50" s="165"/>
      <c r="K50" s="165"/>
      <c r="L50" s="165"/>
      <c r="M50" s="13"/>
    </row>
    <row r="51" spans="1:13" ht="15.75" thickBot="1" x14ac:dyDescent="0.3">
      <c r="A51" s="47"/>
      <c r="B51" s="48"/>
      <c r="C51" s="48"/>
      <c r="D51" s="49"/>
      <c r="E51" s="48"/>
      <c r="F51" s="50"/>
      <c r="G51" s="50"/>
      <c r="H51" s="50"/>
      <c r="I51" s="48"/>
      <c r="J51" s="49"/>
      <c r="K51" s="49"/>
      <c r="L51" s="23"/>
    </row>
    <row r="52" spans="1:13" ht="15" customHeight="1" x14ac:dyDescent="0.25">
      <c r="A52" s="229" t="s">
        <v>13</v>
      </c>
      <c r="B52" s="230"/>
      <c r="C52" s="141" t="s">
        <v>8</v>
      </c>
      <c r="D52" s="141"/>
      <c r="E52" s="141"/>
      <c r="F52" s="141" t="s">
        <v>78</v>
      </c>
      <c r="G52" s="141"/>
      <c r="H52" s="141" t="s">
        <v>79</v>
      </c>
      <c r="I52" s="141" t="s">
        <v>69</v>
      </c>
      <c r="J52" s="220" t="s">
        <v>9</v>
      </c>
      <c r="K52" s="220"/>
      <c r="L52" s="221" t="s">
        <v>3</v>
      </c>
    </row>
    <row r="53" spans="1:13" x14ac:dyDescent="0.25">
      <c r="A53" s="231"/>
      <c r="B53" s="232"/>
      <c r="C53" s="153"/>
      <c r="D53" s="153"/>
      <c r="E53" s="153"/>
      <c r="F53" s="153"/>
      <c r="G53" s="153"/>
      <c r="H53" s="153"/>
      <c r="I53" s="153"/>
      <c r="J53" s="150"/>
      <c r="K53" s="150"/>
      <c r="L53" s="222"/>
    </row>
    <row r="54" spans="1:13" ht="75.75" customHeight="1" x14ac:dyDescent="0.25">
      <c r="A54" s="233"/>
      <c r="B54" s="234"/>
      <c r="C54" s="153"/>
      <c r="D54" s="153"/>
      <c r="E54" s="153"/>
      <c r="F54" s="153"/>
      <c r="G54" s="153"/>
      <c r="H54" s="153"/>
      <c r="I54" s="153"/>
      <c r="J54" s="150"/>
      <c r="K54" s="150"/>
      <c r="L54" s="222"/>
    </row>
    <row r="55" spans="1:13" ht="36.75" customHeight="1" x14ac:dyDescent="0.25">
      <c r="A55" s="158"/>
      <c r="B55" s="159"/>
      <c r="C55" s="160"/>
      <c r="D55" s="160"/>
      <c r="E55" s="160"/>
      <c r="F55" s="137"/>
      <c r="G55" s="137"/>
      <c r="H55" s="35"/>
      <c r="I55" s="14"/>
      <c r="J55" s="138" t="s">
        <v>27</v>
      </c>
      <c r="K55" s="138"/>
      <c r="L55" s="18"/>
    </row>
    <row r="56" spans="1:13" ht="36.75" customHeight="1" x14ac:dyDescent="0.25">
      <c r="A56" s="158"/>
      <c r="B56" s="159"/>
      <c r="C56" s="160"/>
      <c r="D56" s="160"/>
      <c r="E56" s="160"/>
      <c r="F56" s="137"/>
      <c r="G56" s="137"/>
      <c r="H56" s="35"/>
      <c r="I56" s="14"/>
      <c r="J56" s="138"/>
      <c r="K56" s="138"/>
      <c r="L56" s="18"/>
    </row>
    <row r="57" spans="1:13" ht="36.75" customHeight="1" x14ac:dyDescent="0.25">
      <c r="A57" s="158"/>
      <c r="B57" s="159"/>
      <c r="C57" s="160"/>
      <c r="D57" s="160"/>
      <c r="E57" s="160"/>
      <c r="F57" s="137"/>
      <c r="G57" s="137"/>
      <c r="H57" s="35"/>
      <c r="I57" s="14"/>
      <c r="J57" s="138"/>
      <c r="K57" s="138"/>
      <c r="L57" s="18"/>
    </row>
    <row r="58" spans="1:13" ht="36.75" customHeight="1" x14ac:dyDescent="0.25">
      <c r="A58" s="158"/>
      <c r="B58" s="159"/>
      <c r="C58" s="160"/>
      <c r="D58" s="160"/>
      <c r="E58" s="160"/>
      <c r="F58" s="137"/>
      <c r="G58" s="137"/>
      <c r="H58" s="35"/>
      <c r="I58" s="14"/>
      <c r="J58" s="138"/>
      <c r="K58" s="138"/>
      <c r="L58" s="18"/>
    </row>
    <row r="59" spans="1:13" ht="36.75" customHeight="1" thickBot="1" x14ac:dyDescent="0.3">
      <c r="A59" s="171"/>
      <c r="B59" s="172"/>
      <c r="C59" s="173"/>
      <c r="D59" s="173"/>
      <c r="E59" s="173"/>
      <c r="F59" s="227"/>
      <c r="G59" s="227"/>
      <c r="H59" s="36"/>
      <c r="I59" s="15"/>
      <c r="J59" s="228"/>
      <c r="K59" s="228"/>
      <c r="L59" s="19"/>
    </row>
    <row r="60" spans="1:13" x14ac:dyDescent="0.25">
      <c r="A60" s="170" t="s">
        <v>75</v>
      </c>
      <c r="B60" s="170"/>
      <c r="C60" s="170"/>
      <c r="D60" s="170"/>
      <c r="E60" s="170"/>
      <c r="F60" s="170"/>
      <c r="G60" s="170"/>
      <c r="H60" s="170"/>
      <c r="I60" s="170"/>
      <c r="J60" s="170"/>
      <c r="K60" s="170"/>
      <c r="L60" s="170"/>
    </row>
    <row r="61" spans="1:13" ht="15.75" thickBot="1" x14ac:dyDescent="0.3">
      <c r="A61" s="72"/>
      <c r="B61" s="72"/>
      <c r="C61" s="72"/>
      <c r="D61" s="72"/>
      <c r="E61" s="72"/>
      <c r="F61" s="72"/>
      <c r="G61" s="72"/>
      <c r="H61" s="72"/>
      <c r="I61" s="72"/>
      <c r="J61" s="72"/>
      <c r="K61" s="72"/>
      <c r="L61" s="72"/>
    </row>
    <row r="62" spans="1:13" ht="75" x14ac:dyDescent="0.25">
      <c r="A62" s="177" t="s">
        <v>70</v>
      </c>
      <c r="B62" s="141"/>
      <c r="C62" s="235" t="s">
        <v>8</v>
      </c>
      <c r="D62" s="236"/>
      <c r="E62" s="237"/>
      <c r="F62" s="84" t="s">
        <v>10</v>
      </c>
      <c r="G62" s="84" t="s">
        <v>78</v>
      </c>
      <c r="H62" s="84" t="s">
        <v>79</v>
      </c>
      <c r="I62" s="84" t="s">
        <v>69</v>
      </c>
      <c r="J62" s="220" t="s">
        <v>6</v>
      </c>
      <c r="K62" s="220"/>
      <c r="L62" s="51" t="s">
        <v>3</v>
      </c>
    </row>
    <row r="63" spans="1:13" ht="30" customHeight="1" x14ac:dyDescent="0.25">
      <c r="A63" s="252"/>
      <c r="B63" s="253"/>
      <c r="C63" s="174"/>
      <c r="D63" s="175"/>
      <c r="E63" s="176"/>
      <c r="F63" s="20"/>
      <c r="G63" s="20"/>
      <c r="H63" s="20"/>
      <c r="I63" s="14"/>
      <c r="J63" s="132"/>
      <c r="K63" s="132"/>
      <c r="L63" s="22"/>
    </row>
    <row r="64" spans="1:13" ht="30" customHeight="1" x14ac:dyDescent="0.25">
      <c r="A64" s="252"/>
      <c r="B64" s="253"/>
      <c r="C64" s="174"/>
      <c r="D64" s="175"/>
      <c r="E64" s="176"/>
      <c r="F64" s="20"/>
      <c r="G64" s="20"/>
      <c r="H64" s="20"/>
      <c r="I64" s="14"/>
      <c r="J64" s="132"/>
      <c r="K64" s="132"/>
      <c r="L64" s="22"/>
    </row>
    <row r="65" spans="1:12" ht="30" customHeight="1" x14ac:dyDescent="0.25">
      <c r="A65" s="252"/>
      <c r="B65" s="253"/>
      <c r="C65" s="174"/>
      <c r="D65" s="175"/>
      <c r="E65" s="176"/>
      <c r="F65" s="20"/>
      <c r="G65" s="20"/>
      <c r="H65" s="20"/>
      <c r="I65" s="14"/>
      <c r="J65" s="132"/>
      <c r="K65" s="132"/>
      <c r="L65" s="22"/>
    </row>
    <row r="66" spans="1:12" ht="30" customHeight="1" x14ac:dyDescent="0.25">
      <c r="A66" s="252"/>
      <c r="B66" s="253"/>
      <c r="C66" s="174"/>
      <c r="D66" s="175"/>
      <c r="E66" s="176"/>
      <c r="F66" s="20"/>
      <c r="G66" s="20"/>
      <c r="H66" s="20"/>
      <c r="I66" s="14"/>
      <c r="J66" s="132"/>
      <c r="K66" s="132"/>
      <c r="L66" s="22"/>
    </row>
    <row r="67" spans="1:12" ht="30" customHeight="1" x14ac:dyDescent="0.25">
      <c r="A67" s="259"/>
      <c r="B67" s="260"/>
      <c r="C67" s="261"/>
      <c r="D67" s="262"/>
      <c r="E67" s="263"/>
      <c r="F67" s="28"/>
      <c r="G67" s="28"/>
      <c r="H67" s="28"/>
      <c r="I67" s="14"/>
      <c r="J67" s="132"/>
      <c r="K67" s="132"/>
      <c r="L67" s="29"/>
    </row>
    <row r="68" spans="1:12" ht="30" customHeight="1" x14ac:dyDescent="0.25">
      <c r="A68" s="264"/>
      <c r="B68" s="265"/>
      <c r="C68" s="174"/>
      <c r="D68" s="175"/>
      <c r="E68" s="176"/>
      <c r="F68" s="20"/>
      <c r="G68" s="20"/>
      <c r="H68" s="20"/>
      <c r="I68" s="14"/>
      <c r="J68" s="132"/>
      <c r="K68" s="132"/>
      <c r="L68" s="22"/>
    </row>
    <row r="69" spans="1:12" ht="30" customHeight="1" thickBot="1" x14ac:dyDescent="0.3">
      <c r="A69" s="254"/>
      <c r="B69" s="255"/>
      <c r="C69" s="256"/>
      <c r="D69" s="257"/>
      <c r="E69" s="258"/>
      <c r="F69" s="33"/>
      <c r="G69" s="33"/>
      <c r="H69" s="33"/>
      <c r="I69" s="15"/>
      <c r="J69" s="187"/>
      <c r="K69" s="187"/>
      <c r="L69" s="34"/>
    </row>
    <row r="70" spans="1:12" ht="22.5" customHeight="1" x14ac:dyDescent="0.25">
      <c r="A70" s="170" t="s">
        <v>75</v>
      </c>
      <c r="B70" s="170"/>
      <c r="C70" s="170"/>
      <c r="D70" s="170"/>
      <c r="E70" s="170"/>
      <c r="F70" s="170"/>
      <c r="G70" s="170"/>
      <c r="H70" s="170"/>
      <c r="I70" s="170"/>
      <c r="J70" s="170"/>
      <c r="K70" s="170"/>
      <c r="L70" s="170"/>
    </row>
    <row r="71" spans="1:12" ht="24" customHeight="1" thickBot="1" x14ac:dyDescent="0.3">
      <c r="A71" s="89"/>
      <c r="B71" s="89"/>
      <c r="C71" s="90"/>
      <c r="D71" s="90"/>
      <c r="E71" s="90"/>
      <c r="F71" s="91"/>
      <c r="G71" s="91"/>
      <c r="H71" s="91"/>
      <c r="I71" s="16"/>
      <c r="J71" s="92"/>
      <c r="K71" s="92"/>
      <c r="L71" s="82"/>
    </row>
    <row r="72" spans="1:12" ht="30" customHeight="1" thickBot="1" x14ac:dyDescent="0.3">
      <c r="A72" s="164" t="s">
        <v>71</v>
      </c>
      <c r="B72" s="165"/>
      <c r="C72" s="165"/>
      <c r="D72" s="165"/>
      <c r="E72" s="165"/>
      <c r="F72" s="165"/>
      <c r="G72" s="165"/>
      <c r="H72" s="165"/>
      <c r="I72" s="165"/>
      <c r="J72" s="165"/>
      <c r="K72" s="165"/>
      <c r="L72" s="165"/>
    </row>
    <row r="73" spans="1:12" ht="15" customHeight="1" thickBot="1" x14ac:dyDescent="0.3">
      <c r="A73" s="89"/>
      <c r="B73" s="89"/>
      <c r="C73" s="90"/>
      <c r="D73" s="90"/>
      <c r="E73" s="90"/>
      <c r="F73" s="91"/>
      <c r="G73" s="91"/>
      <c r="H73" s="91"/>
      <c r="I73" s="16"/>
      <c r="J73" s="92"/>
      <c r="K73" s="92"/>
      <c r="L73" s="82"/>
    </row>
    <row r="74" spans="1:12" ht="46.5" customHeight="1" x14ac:dyDescent="0.25">
      <c r="A74" s="193" t="s">
        <v>74</v>
      </c>
      <c r="B74" s="194"/>
      <c r="C74" s="195"/>
      <c r="D74" s="192" t="s">
        <v>72</v>
      </c>
      <c r="E74" s="192"/>
      <c r="F74" s="196" t="s">
        <v>73</v>
      </c>
      <c r="G74" s="195"/>
      <c r="H74" s="51" t="s">
        <v>3</v>
      </c>
      <c r="K74"/>
      <c r="L74" s="82"/>
    </row>
    <row r="75" spans="1:12" ht="30" customHeight="1" x14ac:dyDescent="0.25">
      <c r="A75" s="197"/>
      <c r="B75" s="198"/>
      <c r="C75" s="199"/>
      <c r="D75" s="189"/>
      <c r="E75" s="189"/>
      <c r="F75" s="215"/>
      <c r="G75" s="215"/>
      <c r="H75" s="22"/>
      <c r="K75"/>
      <c r="L75" s="82"/>
    </row>
    <row r="76" spans="1:12" ht="30" customHeight="1" x14ac:dyDescent="0.25">
      <c r="A76" s="197"/>
      <c r="B76" s="198"/>
      <c r="C76" s="199"/>
      <c r="D76" s="189"/>
      <c r="E76" s="189"/>
      <c r="F76" s="215"/>
      <c r="G76" s="215"/>
      <c r="H76" s="22"/>
      <c r="K76"/>
      <c r="L76" s="82"/>
    </row>
    <row r="77" spans="1:12" ht="30" customHeight="1" x14ac:dyDescent="0.25">
      <c r="A77" s="197"/>
      <c r="B77" s="198"/>
      <c r="C77" s="199"/>
      <c r="D77" s="189"/>
      <c r="E77" s="189"/>
      <c r="F77" s="215"/>
      <c r="G77" s="215"/>
      <c r="H77" s="22"/>
      <c r="K77"/>
      <c r="L77" s="82"/>
    </row>
    <row r="78" spans="1:12" ht="30" customHeight="1" x14ac:dyDescent="0.25">
      <c r="A78" s="197"/>
      <c r="B78" s="198"/>
      <c r="C78" s="199"/>
      <c r="D78" s="189"/>
      <c r="E78" s="189"/>
      <c r="F78" s="215"/>
      <c r="G78" s="215"/>
      <c r="H78" s="22"/>
      <c r="K78"/>
      <c r="L78" s="82"/>
    </row>
    <row r="79" spans="1:12" ht="30" customHeight="1" x14ac:dyDescent="0.25">
      <c r="A79" s="197"/>
      <c r="B79" s="198"/>
      <c r="C79" s="199"/>
      <c r="D79" s="189"/>
      <c r="E79" s="189"/>
      <c r="F79" s="215"/>
      <c r="G79" s="215"/>
      <c r="H79" s="22"/>
      <c r="K79"/>
      <c r="L79" s="82"/>
    </row>
    <row r="80" spans="1:12" ht="30" customHeight="1" thickBot="1" x14ac:dyDescent="0.3">
      <c r="A80" s="216"/>
      <c r="B80" s="217"/>
      <c r="C80" s="218"/>
      <c r="D80" s="191"/>
      <c r="E80" s="191"/>
      <c r="F80" s="219"/>
      <c r="G80" s="219"/>
      <c r="H80" s="34"/>
      <c r="K80"/>
      <c r="L80" s="82"/>
    </row>
    <row r="81" spans="1:18" ht="24" customHeight="1" x14ac:dyDescent="0.25">
      <c r="A81" s="170" t="s">
        <v>75</v>
      </c>
      <c r="B81" s="170"/>
      <c r="C81" s="170"/>
      <c r="D81" s="170"/>
      <c r="E81" s="170"/>
      <c r="F81" s="170"/>
      <c r="G81" s="170"/>
      <c r="H81" s="170"/>
      <c r="I81" s="170"/>
      <c r="J81" s="170"/>
      <c r="K81" s="170"/>
      <c r="L81" s="170"/>
    </row>
    <row r="82" spans="1:18" ht="24" customHeight="1" thickBot="1" x14ac:dyDescent="0.3">
      <c r="A82" s="72"/>
      <c r="B82" s="72"/>
      <c r="C82" s="72"/>
      <c r="D82" s="72"/>
      <c r="E82" s="72"/>
      <c r="F82" s="72"/>
      <c r="G82" s="72"/>
      <c r="H82" s="72"/>
      <c r="I82" s="72"/>
      <c r="J82" s="72"/>
      <c r="K82" s="72"/>
      <c r="L82" s="72"/>
    </row>
    <row r="83" spans="1:18" ht="30" customHeight="1" thickBot="1" x14ac:dyDescent="0.3">
      <c r="A83" s="164" t="s">
        <v>76</v>
      </c>
      <c r="B83" s="165"/>
      <c r="C83" s="165"/>
      <c r="D83" s="165"/>
      <c r="E83" s="165"/>
      <c r="F83" s="165"/>
      <c r="G83" s="165"/>
      <c r="H83" s="165"/>
      <c r="I83" s="165"/>
      <c r="J83" s="165"/>
      <c r="K83" s="165"/>
      <c r="L83" s="165"/>
    </row>
    <row r="84" spans="1:18" ht="30" customHeight="1" x14ac:dyDescent="0.25">
      <c r="A84" s="185" t="s">
        <v>77</v>
      </c>
      <c r="B84" s="192"/>
      <c r="C84" s="192"/>
      <c r="D84" s="192"/>
      <c r="E84" s="192"/>
      <c r="F84" s="192"/>
      <c r="G84" s="192"/>
      <c r="H84" s="51" t="s">
        <v>3</v>
      </c>
      <c r="I84" s="16"/>
      <c r="J84" s="92"/>
      <c r="K84" s="92"/>
      <c r="L84" s="82"/>
    </row>
    <row r="85" spans="1:18" ht="30" customHeight="1" x14ac:dyDescent="0.25">
      <c r="A85" s="188"/>
      <c r="B85" s="189"/>
      <c r="C85" s="189"/>
      <c r="D85" s="189"/>
      <c r="E85" s="189"/>
      <c r="F85" s="189"/>
      <c r="G85" s="189"/>
      <c r="H85" s="22"/>
      <c r="I85" s="16"/>
      <c r="J85" s="92"/>
      <c r="K85" s="92"/>
      <c r="L85" s="82"/>
    </row>
    <row r="86" spans="1:18" ht="30" customHeight="1" x14ac:dyDescent="0.25">
      <c r="A86" s="188"/>
      <c r="B86" s="189"/>
      <c r="C86" s="189"/>
      <c r="D86" s="189"/>
      <c r="E86" s="189"/>
      <c r="F86" s="189"/>
      <c r="G86" s="189"/>
      <c r="H86" s="22"/>
      <c r="I86" s="16"/>
      <c r="J86" s="92"/>
      <c r="K86" s="92"/>
      <c r="L86" s="82"/>
    </row>
    <row r="87" spans="1:18" ht="30" customHeight="1" thickBot="1" x14ac:dyDescent="0.3">
      <c r="A87" s="190"/>
      <c r="B87" s="191"/>
      <c r="C87" s="191"/>
      <c r="D87" s="191"/>
      <c r="E87" s="191"/>
      <c r="F87" s="191"/>
      <c r="G87" s="191"/>
      <c r="H87" s="34"/>
      <c r="I87" s="16"/>
      <c r="J87" s="92"/>
      <c r="K87" s="92"/>
      <c r="L87" s="82"/>
    </row>
    <row r="88" spans="1:18" ht="30" customHeight="1" x14ac:dyDescent="0.25">
      <c r="A88" s="170" t="s">
        <v>75</v>
      </c>
      <c r="B88" s="170"/>
      <c r="C88" s="170"/>
      <c r="D88" s="170"/>
      <c r="E88" s="170"/>
      <c r="F88" s="170"/>
      <c r="G88" s="170"/>
      <c r="H88" s="170"/>
      <c r="I88" s="170"/>
      <c r="J88" s="170"/>
      <c r="K88" s="170"/>
      <c r="L88" s="170"/>
    </row>
    <row r="89" spans="1:18" ht="18.75" customHeight="1" x14ac:dyDescent="0.25">
      <c r="A89" s="72"/>
      <c r="B89" s="72"/>
      <c r="C89" s="72"/>
      <c r="D89" s="72"/>
      <c r="E89" s="72"/>
      <c r="F89" s="72"/>
      <c r="G89" s="72"/>
      <c r="H89" s="72"/>
      <c r="I89" s="72"/>
      <c r="J89" s="72"/>
      <c r="K89" s="72"/>
      <c r="L89" s="72"/>
    </row>
    <row r="90" spans="1:18" ht="27.75" customHeight="1" thickBot="1" x14ac:dyDescent="0.3">
      <c r="A90" s="184" t="s">
        <v>96</v>
      </c>
      <c r="B90" s="184"/>
      <c r="C90" s="184"/>
      <c r="D90" s="184"/>
      <c r="E90" s="184"/>
      <c r="F90" s="184"/>
      <c r="G90" s="184"/>
      <c r="H90" s="184"/>
      <c r="I90" s="184"/>
      <c r="J90" s="184"/>
      <c r="K90" s="184"/>
      <c r="L90" s="184"/>
    </row>
    <row r="91" spans="1:18" ht="26.25" customHeight="1" x14ac:dyDescent="0.25">
      <c r="A91" s="185" t="s">
        <v>82</v>
      </c>
      <c r="B91" s="192" t="s">
        <v>89</v>
      </c>
      <c r="C91" s="192" t="s">
        <v>90</v>
      </c>
      <c r="D91" s="192" t="s">
        <v>95</v>
      </c>
      <c r="E91" s="192"/>
      <c r="F91" s="192" t="s">
        <v>91</v>
      </c>
      <c r="G91" s="192" t="s">
        <v>92</v>
      </c>
      <c r="H91" s="196" t="s">
        <v>83</v>
      </c>
      <c r="I91" s="194"/>
      <c r="J91" s="195"/>
      <c r="K91" s="212" t="s">
        <v>6</v>
      </c>
      <c r="L91" s="178" t="s">
        <v>88</v>
      </c>
      <c r="O91" s="67"/>
      <c r="P91" s="39"/>
      <c r="Q91" s="39"/>
      <c r="R91" s="39"/>
    </row>
    <row r="92" spans="1:18" ht="26.25" customHeight="1" x14ac:dyDescent="0.25">
      <c r="A92" s="186"/>
      <c r="B92" s="211"/>
      <c r="C92" s="211"/>
      <c r="D92" s="211"/>
      <c r="E92" s="211"/>
      <c r="F92" s="211"/>
      <c r="G92" s="211"/>
      <c r="H92" s="94" t="s">
        <v>84</v>
      </c>
      <c r="I92" s="94" t="s">
        <v>85</v>
      </c>
      <c r="J92" s="94" t="s">
        <v>86</v>
      </c>
      <c r="K92" s="213"/>
      <c r="L92" s="179"/>
      <c r="O92" s="67"/>
      <c r="P92" s="39"/>
      <c r="Q92" s="39"/>
      <c r="R92" s="39"/>
    </row>
    <row r="93" spans="1:18" ht="26.25" customHeight="1" x14ac:dyDescent="0.25">
      <c r="A93" s="100"/>
      <c r="B93" s="93"/>
      <c r="C93" s="93"/>
      <c r="D93" s="140"/>
      <c r="E93" s="140"/>
      <c r="F93" s="96"/>
      <c r="G93" s="96"/>
      <c r="H93" s="97">
        <f>DATEDIF(F93,G93,"y")</f>
        <v>0</v>
      </c>
      <c r="I93" s="97">
        <f xml:space="preserve"> DATEDIF(F93,G93,"ym")</f>
        <v>0</v>
      </c>
      <c r="J93" s="98">
        <f>DATEDIF(F93,G93,"md")</f>
        <v>0</v>
      </c>
      <c r="K93" s="31"/>
      <c r="L93" s="101"/>
      <c r="O93" s="67"/>
      <c r="P93" s="39"/>
      <c r="Q93" s="39"/>
      <c r="R93" s="39"/>
    </row>
    <row r="94" spans="1:18" ht="26.25" customHeight="1" x14ac:dyDescent="0.25">
      <c r="A94" s="100"/>
      <c r="B94" s="93"/>
      <c r="C94" s="93"/>
      <c r="D94" s="140"/>
      <c r="E94" s="140"/>
      <c r="F94" s="96"/>
      <c r="G94" s="96"/>
      <c r="H94" s="97">
        <f>DATEDIF(F94,G94,"y")</f>
        <v>0</v>
      </c>
      <c r="I94" s="97">
        <f xml:space="preserve"> DATEDIF(F94,G94,"ym")</f>
        <v>0</v>
      </c>
      <c r="J94" s="98">
        <f>DATEDIF(F94,G94,"md")</f>
        <v>0</v>
      </c>
      <c r="K94" s="31"/>
      <c r="L94" s="101"/>
      <c r="O94" s="67"/>
      <c r="P94" s="39"/>
      <c r="Q94" s="39"/>
      <c r="R94" s="39"/>
    </row>
    <row r="95" spans="1:18" ht="26.25" customHeight="1" x14ac:dyDescent="0.25">
      <c r="A95" s="100"/>
      <c r="B95" s="93"/>
      <c r="C95" s="93"/>
      <c r="D95" s="140"/>
      <c r="E95" s="140"/>
      <c r="F95" s="96"/>
      <c r="G95" s="96"/>
      <c r="H95" s="97">
        <f t="shared" ref="H95:H96" si="0">DATEDIF(F95,G95,"y")</f>
        <v>0</v>
      </c>
      <c r="I95" s="97">
        <f t="shared" ref="I95:I96" si="1" xml:space="preserve"> DATEDIF(F95,G95,"ym")</f>
        <v>0</v>
      </c>
      <c r="J95" s="98">
        <f t="shared" ref="J95" si="2">DATEDIF(F95,G95,"md")</f>
        <v>0</v>
      </c>
      <c r="K95" s="31"/>
      <c r="L95" s="101"/>
      <c r="O95" s="67"/>
      <c r="P95" s="39"/>
      <c r="Q95" s="39"/>
      <c r="R95" s="39"/>
    </row>
    <row r="96" spans="1:18" ht="26.25" customHeight="1" x14ac:dyDescent="0.25">
      <c r="A96" s="100"/>
      <c r="B96" s="93"/>
      <c r="C96" s="93"/>
      <c r="D96" s="140"/>
      <c r="E96" s="140"/>
      <c r="F96" s="96"/>
      <c r="G96" s="96"/>
      <c r="H96" s="97">
        <f t="shared" si="0"/>
        <v>0</v>
      </c>
      <c r="I96" s="97">
        <f t="shared" si="1"/>
        <v>0</v>
      </c>
      <c r="J96" s="98">
        <f t="shared" ref="J96:J101" si="3">DATEDIF(F96,G96,"md")</f>
        <v>0</v>
      </c>
      <c r="K96" s="31"/>
      <c r="L96" s="101"/>
      <c r="O96" s="67"/>
      <c r="P96" s="39"/>
      <c r="Q96" s="39"/>
      <c r="R96" s="39"/>
    </row>
    <row r="97" spans="1:20" ht="26.25" customHeight="1" x14ac:dyDescent="0.25">
      <c r="A97" s="100"/>
      <c r="B97" s="93"/>
      <c r="C97" s="93"/>
      <c r="D97" s="140"/>
      <c r="E97" s="140"/>
      <c r="F97" s="96"/>
      <c r="G97" s="96"/>
      <c r="H97" s="97">
        <f>DATEDIF(F97,G97,"y")</f>
        <v>0</v>
      </c>
      <c r="I97" s="97">
        <f xml:space="preserve"> DATEDIF(F97,G97,"ym")</f>
        <v>0</v>
      </c>
      <c r="J97" s="98">
        <f t="shared" si="3"/>
        <v>0</v>
      </c>
      <c r="K97" s="31"/>
      <c r="L97" s="101"/>
      <c r="O97" s="67"/>
      <c r="P97" s="39"/>
      <c r="Q97" s="39"/>
      <c r="R97" s="39"/>
    </row>
    <row r="98" spans="1:20" ht="26.25" customHeight="1" x14ac:dyDescent="0.25">
      <c r="A98" s="100"/>
      <c r="B98" s="93"/>
      <c r="C98" s="93"/>
      <c r="D98" s="140"/>
      <c r="E98" s="140"/>
      <c r="F98" s="96"/>
      <c r="G98" s="96"/>
      <c r="H98" s="97">
        <f>DATEDIF(F98,G98,"y")</f>
        <v>0</v>
      </c>
      <c r="I98" s="97">
        <f xml:space="preserve"> DATEDIF(F98,G98,"ym")</f>
        <v>0</v>
      </c>
      <c r="J98" s="98">
        <f t="shared" si="3"/>
        <v>0</v>
      </c>
      <c r="K98" s="31"/>
      <c r="L98" s="101"/>
      <c r="O98" s="67"/>
      <c r="P98" s="39"/>
      <c r="Q98" s="39"/>
      <c r="R98" s="39"/>
    </row>
    <row r="99" spans="1:20" ht="26.25" customHeight="1" x14ac:dyDescent="0.25">
      <c r="A99" s="100"/>
      <c r="B99" s="93"/>
      <c r="C99" s="93"/>
      <c r="D99" s="140"/>
      <c r="E99" s="140"/>
      <c r="F99" s="96"/>
      <c r="G99" s="96"/>
      <c r="H99" s="97">
        <f>DATEDIF(F99,G99,"y")</f>
        <v>0</v>
      </c>
      <c r="I99" s="97">
        <f xml:space="preserve"> DATEDIF(F99,G99,"ym")</f>
        <v>0</v>
      </c>
      <c r="J99" s="98">
        <f t="shared" si="3"/>
        <v>0</v>
      </c>
      <c r="K99" s="31"/>
      <c r="L99" s="101"/>
      <c r="O99" s="67"/>
      <c r="P99" s="39"/>
      <c r="Q99" s="39"/>
      <c r="R99" s="39"/>
    </row>
    <row r="100" spans="1:20" ht="26.25" customHeight="1" x14ac:dyDescent="0.25">
      <c r="A100" s="100"/>
      <c r="B100" s="93"/>
      <c r="C100" s="93"/>
      <c r="D100" s="140"/>
      <c r="E100" s="140"/>
      <c r="F100" s="96"/>
      <c r="G100" s="96"/>
      <c r="H100" s="97">
        <f>DATEDIF(F100,G100,"y")</f>
        <v>0</v>
      </c>
      <c r="I100" s="97">
        <f xml:space="preserve"> DATEDIF(F100,G100,"ym")</f>
        <v>0</v>
      </c>
      <c r="J100" s="98">
        <f t="shared" si="3"/>
        <v>0</v>
      </c>
      <c r="K100" s="31"/>
      <c r="L100" s="101"/>
      <c r="O100" s="67"/>
      <c r="P100" s="39"/>
      <c r="Q100" s="39"/>
      <c r="R100" s="39"/>
    </row>
    <row r="101" spans="1:20" ht="26.25" customHeight="1" thickBot="1" x14ac:dyDescent="0.3">
      <c r="A101" s="102"/>
      <c r="B101" s="95"/>
      <c r="C101" s="95"/>
      <c r="D101" s="214"/>
      <c r="E101" s="214"/>
      <c r="F101" s="103"/>
      <c r="G101" s="103"/>
      <c r="H101" s="104">
        <f>DATEDIF(F101,G101,"y")</f>
        <v>0</v>
      </c>
      <c r="I101" s="104">
        <f xml:space="preserve"> DATEDIF(F101,G101,"ym")</f>
        <v>0</v>
      </c>
      <c r="J101" s="105">
        <f t="shared" si="3"/>
        <v>0</v>
      </c>
      <c r="K101" s="32"/>
      <c r="L101" s="106"/>
      <c r="O101" s="67"/>
      <c r="P101" s="39"/>
      <c r="Q101" s="39"/>
      <c r="R101" s="39"/>
    </row>
    <row r="102" spans="1:20" ht="26.25" customHeight="1" thickBot="1" x14ac:dyDescent="0.3">
      <c r="A102" s="53"/>
      <c r="B102" s="54"/>
      <c r="C102" s="23"/>
      <c r="D102" s="23"/>
      <c r="E102" s="54"/>
      <c r="H102" s="99"/>
      <c r="I102" s="99"/>
      <c r="J102" s="99"/>
      <c r="K102" s="65"/>
      <c r="L102" s="66"/>
      <c r="Q102" s="67"/>
      <c r="R102" s="39"/>
      <c r="S102" s="39"/>
      <c r="T102" s="39"/>
    </row>
    <row r="103" spans="1:20" ht="20.25" customHeight="1" x14ac:dyDescent="0.25">
      <c r="B103" s="244" t="s">
        <v>87</v>
      </c>
      <c r="C103" s="245"/>
      <c r="D103" s="245"/>
      <c r="E103" s="245"/>
      <c r="F103" s="245"/>
      <c r="G103" s="246"/>
      <c r="H103" s="107" t="s">
        <v>84</v>
      </c>
      <c r="I103" s="107" t="s">
        <v>85</v>
      </c>
      <c r="J103" s="108" t="s">
        <v>86</v>
      </c>
      <c r="K103" s="65"/>
      <c r="L103" s="66"/>
      <c r="Q103" s="67"/>
      <c r="R103" s="39"/>
      <c r="S103" s="39"/>
      <c r="T103" s="39"/>
    </row>
    <row r="104" spans="1:20" ht="15.75" thickBot="1" x14ac:dyDescent="0.3">
      <c r="B104" s="247"/>
      <c r="C104" s="248"/>
      <c r="D104" s="248"/>
      <c r="E104" s="248"/>
      <c r="F104" s="248"/>
      <c r="G104" s="249"/>
      <c r="H104" s="109">
        <f>SUM($H$93:$H$101) +INT((SUM($I$93:$I$101) +((SUM($J$93:$J$101)-$J$104)/12)-$I$104)/12)</f>
        <v>0</v>
      </c>
      <c r="I104" s="110">
        <f>IF(SUM($I$93:$I$101) +((SUM($J$93:$J$101)-$J$104)/INT(365/12))&gt;11,((SUM($I$93:$I$101) +((SUM($J$93:$J$101)-$J$104)/INT(365/12)))-(INT((SUM($I$93:$I$101) +((SUM($J$93:$J$101)-$J$104)/INT(365/12)))/12))*12),SUM($I$93:$I$101) +((SUM($J$93:$J$101)-$J$104)/INT(365/12)))</f>
        <v>0</v>
      </c>
      <c r="J104" s="111">
        <f>IF(SUM($J$93:$J$101)&gt;INT(365/12),SUM($J$93:$J$101)-(INT(SUM($J$93:$J$101)/INT(365/12))) *(INT(365/12)),SUM($J$93:$J$101))</f>
        <v>0</v>
      </c>
      <c r="K104" s="65"/>
      <c r="L104" s="66"/>
      <c r="Q104" s="67"/>
      <c r="R104" s="39"/>
      <c r="S104" s="39"/>
      <c r="T104" s="39"/>
    </row>
    <row r="105" spans="1:20" ht="26.25" customHeight="1" x14ac:dyDescent="0.25">
      <c r="A105" s="53"/>
      <c r="B105" s="54"/>
      <c r="C105" s="23"/>
      <c r="D105" s="23"/>
      <c r="E105" s="54"/>
      <c r="F105" s="55"/>
      <c r="G105" s="55"/>
      <c r="H105" s="55"/>
      <c r="I105" s="65"/>
      <c r="J105" s="66"/>
      <c r="K105" s="56"/>
      <c r="L105" s="57"/>
      <c r="Q105" s="67"/>
      <c r="R105" s="39"/>
      <c r="S105" s="39"/>
      <c r="T105" s="39"/>
    </row>
    <row r="106" spans="1:20" ht="26.25" customHeight="1" x14ac:dyDescent="0.25">
      <c r="A106" s="184" t="s">
        <v>93</v>
      </c>
      <c r="B106" s="184"/>
      <c r="C106" s="184"/>
      <c r="D106" s="184"/>
      <c r="E106" s="184"/>
      <c r="F106" s="184"/>
      <c r="G106" s="184"/>
      <c r="H106" s="184"/>
      <c r="I106" s="184"/>
      <c r="J106" s="184"/>
      <c r="K106" s="184"/>
      <c r="L106" s="184"/>
      <c r="Q106" s="67"/>
      <c r="R106" s="39"/>
      <c r="S106" s="39"/>
      <c r="T106" s="39"/>
    </row>
    <row r="107" spans="1:20" ht="17.25" customHeight="1" thickBot="1" x14ac:dyDescent="0.3">
      <c r="A107" s="52"/>
      <c r="B107" s="23"/>
      <c r="C107" s="23"/>
      <c r="D107" s="23"/>
      <c r="E107" s="23"/>
      <c r="F107" s="23"/>
      <c r="G107" s="23"/>
      <c r="H107" s="23"/>
      <c r="I107" s="23"/>
      <c r="J107" s="23"/>
      <c r="K107" s="23"/>
      <c r="L107" s="23"/>
      <c r="Q107" s="67"/>
      <c r="R107" s="39"/>
      <c r="S107" s="39"/>
      <c r="T107" s="39"/>
    </row>
    <row r="108" spans="1:20" ht="26.25" customHeight="1" x14ac:dyDescent="0.25">
      <c r="A108" s="185" t="s">
        <v>82</v>
      </c>
      <c r="B108" s="192" t="s">
        <v>89</v>
      </c>
      <c r="C108" s="192" t="s">
        <v>90</v>
      </c>
      <c r="D108" s="192" t="s">
        <v>95</v>
      </c>
      <c r="E108" s="192"/>
      <c r="F108" s="192" t="s">
        <v>91</v>
      </c>
      <c r="G108" s="192" t="s">
        <v>92</v>
      </c>
      <c r="H108" s="196" t="s">
        <v>83</v>
      </c>
      <c r="I108" s="194"/>
      <c r="J108" s="195"/>
      <c r="K108" s="212" t="s">
        <v>6</v>
      </c>
      <c r="L108" s="178" t="s">
        <v>88</v>
      </c>
      <c r="O108" s="67"/>
      <c r="P108" s="39"/>
      <c r="Q108" s="39"/>
      <c r="R108" s="39"/>
    </row>
    <row r="109" spans="1:20" ht="26.25" customHeight="1" x14ac:dyDescent="0.25">
      <c r="A109" s="186"/>
      <c r="B109" s="211"/>
      <c r="C109" s="211"/>
      <c r="D109" s="211"/>
      <c r="E109" s="211"/>
      <c r="F109" s="211"/>
      <c r="G109" s="211"/>
      <c r="H109" s="94" t="s">
        <v>84</v>
      </c>
      <c r="I109" s="94" t="s">
        <v>85</v>
      </c>
      <c r="J109" s="94" t="s">
        <v>86</v>
      </c>
      <c r="K109" s="213"/>
      <c r="L109" s="179"/>
      <c r="O109" s="67"/>
      <c r="P109" s="39"/>
      <c r="Q109" s="39"/>
      <c r="R109" s="39"/>
    </row>
    <row r="110" spans="1:20" ht="26.25" customHeight="1" x14ac:dyDescent="0.25">
      <c r="A110" s="100"/>
      <c r="B110" s="93"/>
      <c r="C110" s="93"/>
      <c r="D110" s="140"/>
      <c r="E110" s="140"/>
      <c r="F110" s="96"/>
      <c r="G110" s="96"/>
      <c r="H110" s="97">
        <f t="shared" ref="H110:H118" si="4">DATEDIF(F110,G110,"y")</f>
        <v>0</v>
      </c>
      <c r="I110" s="97">
        <f t="shared" ref="I110:I118" si="5" xml:space="preserve"> DATEDIF(F110,G110,"ym")</f>
        <v>0</v>
      </c>
      <c r="J110" s="98">
        <f t="shared" ref="J110:J118" si="6">DATEDIF(F110,G110,"md")</f>
        <v>0</v>
      </c>
      <c r="K110" s="31"/>
      <c r="L110" s="101"/>
      <c r="O110" s="67"/>
      <c r="P110" s="39"/>
      <c r="Q110" s="39"/>
      <c r="R110" s="39"/>
    </row>
    <row r="111" spans="1:20" ht="26.25" customHeight="1" x14ac:dyDescent="0.25">
      <c r="A111" s="100"/>
      <c r="B111" s="93"/>
      <c r="C111" s="93"/>
      <c r="D111" s="140"/>
      <c r="E111" s="140"/>
      <c r="F111" s="96"/>
      <c r="G111" s="96"/>
      <c r="H111" s="97">
        <f t="shared" si="4"/>
        <v>0</v>
      </c>
      <c r="I111" s="97">
        <f t="shared" si="5"/>
        <v>0</v>
      </c>
      <c r="J111" s="98">
        <f t="shared" si="6"/>
        <v>0</v>
      </c>
      <c r="K111" s="31"/>
      <c r="L111" s="101"/>
      <c r="O111" s="67"/>
      <c r="P111" s="39"/>
      <c r="Q111" s="39"/>
      <c r="R111" s="39"/>
    </row>
    <row r="112" spans="1:20" ht="26.25" customHeight="1" x14ac:dyDescent="0.25">
      <c r="A112" s="100"/>
      <c r="B112" s="93"/>
      <c r="C112" s="93"/>
      <c r="D112" s="140"/>
      <c r="E112" s="140"/>
      <c r="F112" s="96"/>
      <c r="G112" s="96"/>
      <c r="H112" s="97">
        <f t="shared" si="4"/>
        <v>0</v>
      </c>
      <c r="I112" s="97">
        <f t="shared" si="5"/>
        <v>0</v>
      </c>
      <c r="J112" s="98">
        <f t="shared" si="6"/>
        <v>0</v>
      </c>
      <c r="K112" s="31"/>
      <c r="L112" s="101"/>
      <c r="O112" s="67"/>
      <c r="P112" s="39"/>
      <c r="Q112" s="39"/>
      <c r="R112" s="39"/>
    </row>
    <row r="113" spans="1:20" ht="26.25" customHeight="1" x14ac:dyDescent="0.25">
      <c r="A113" s="100"/>
      <c r="B113" s="93"/>
      <c r="C113" s="93"/>
      <c r="D113" s="140"/>
      <c r="E113" s="140"/>
      <c r="F113" s="96"/>
      <c r="G113" s="96"/>
      <c r="H113" s="97">
        <f t="shared" si="4"/>
        <v>0</v>
      </c>
      <c r="I113" s="97">
        <f t="shared" si="5"/>
        <v>0</v>
      </c>
      <c r="J113" s="98">
        <f t="shared" si="6"/>
        <v>0</v>
      </c>
      <c r="K113" s="31"/>
      <c r="L113" s="101"/>
      <c r="O113" s="67"/>
      <c r="P113" s="39"/>
      <c r="Q113" s="39"/>
      <c r="R113" s="39"/>
    </row>
    <row r="114" spans="1:20" ht="26.25" customHeight="1" x14ac:dyDescent="0.25">
      <c r="A114" s="100"/>
      <c r="B114" s="93"/>
      <c r="C114" s="93"/>
      <c r="D114" s="140"/>
      <c r="E114" s="140"/>
      <c r="F114" s="96"/>
      <c r="G114" s="96"/>
      <c r="H114" s="97">
        <f t="shared" si="4"/>
        <v>0</v>
      </c>
      <c r="I114" s="97">
        <f t="shared" si="5"/>
        <v>0</v>
      </c>
      <c r="J114" s="98">
        <f t="shared" si="6"/>
        <v>0</v>
      </c>
      <c r="K114" s="31"/>
      <c r="L114" s="101"/>
      <c r="O114" s="67"/>
      <c r="P114" s="39"/>
      <c r="Q114" s="39"/>
      <c r="R114" s="39"/>
    </row>
    <row r="115" spans="1:20" ht="26.25" customHeight="1" x14ac:dyDescent="0.25">
      <c r="A115" s="100"/>
      <c r="B115" s="93"/>
      <c r="C115" s="93"/>
      <c r="D115" s="140"/>
      <c r="E115" s="140"/>
      <c r="F115" s="96"/>
      <c r="G115" s="96"/>
      <c r="H115" s="97">
        <f t="shared" si="4"/>
        <v>0</v>
      </c>
      <c r="I115" s="97">
        <f t="shared" si="5"/>
        <v>0</v>
      </c>
      <c r="J115" s="98">
        <f t="shared" si="6"/>
        <v>0</v>
      </c>
      <c r="K115" s="31"/>
      <c r="L115" s="101"/>
      <c r="O115" s="67"/>
      <c r="P115" s="39"/>
      <c r="Q115" s="39"/>
      <c r="R115" s="39"/>
    </row>
    <row r="116" spans="1:20" ht="26.25" customHeight="1" x14ac:dyDescent="0.25">
      <c r="A116" s="100"/>
      <c r="B116" s="93"/>
      <c r="C116" s="93"/>
      <c r="D116" s="140"/>
      <c r="E116" s="140"/>
      <c r="F116" s="96"/>
      <c r="G116" s="96"/>
      <c r="H116" s="97">
        <f t="shared" si="4"/>
        <v>0</v>
      </c>
      <c r="I116" s="97">
        <f t="shared" si="5"/>
        <v>0</v>
      </c>
      <c r="J116" s="98">
        <f t="shared" si="6"/>
        <v>0</v>
      </c>
      <c r="K116" s="31"/>
      <c r="L116" s="101"/>
      <c r="O116" s="67"/>
      <c r="P116" s="39"/>
      <c r="Q116" s="39"/>
      <c r="R116" s="39"/>
    </row>
    <row r="117" spans="1:20" ht="26.25" customHeight="1" x14ac:dyDescent="0.25">
      <c r="A117" s="100"/>
      <c r="B117" s="93"/>
      <c r="C117" s="93"/>
      <c r="D117" s="140"/>
      <c r="E117" s="140"/>
      <c r="F117" s="96"/>
      <c r="G117" s="96"/>
      <c r="H117" s="97">
        <f t="shared" si="4"/>
        <v>0</v>
      </c>
      <c r="I117" s="97">
        <f t="shared" si="5"/>
        <v>0</v>
      </c>
      <c r="J117" s="98">
        <f t="shared" si="6"/>
        <v>0</v>
      </c>
      <c r="K117" s="31"/>
      <c r="L117" s="101"/>
      <c r="O117" s="67"/>
      <c r="P117" s="39"/>
      <c r="Q117" s="39"/>
      <c r="R117" s="39"/>
    </row>
    <row r="118" spans="1:20" ht="26.25" customHeight="1" thickBot="1" x14ac:dyDescent="0.3">
      <c r="A118" s="102"/>
      <c r="B118" s="95"/>
      <c r="C118" s="95"/>
      <c r="D118" s="214"/>
      <c r="E118" s="214"/>
      <c r="F118" s="103"/>
      <c r="G118" s="103"/>
      <c r="H118" s="104">
        <f t="shared" si="4"/>
        <v>0</v>
      </c>
      <c r="I118" s="104">
        <f t="shared" si="5"/>
        <v>0</v>
      </c>
      <c r="J118" s="105">
        <f t="shared" si="6"/>
        <v>0</v>
      </c>
      <c r="K118" s="32"/>
      <c r="L118" s="106"/>
      <c r="O118" s="67"/>
      <c r="P118" s="39"/>
      <c r="Q118" s="39"/>
      <c r="R118" s="39"/>
    </row>
    <row r="119" spans="1:20" ht="26.25" customHeight="1" thickBot="1" x14ac:dyDescent="0.3">
      <c r="A119" s="53"/>
      <c r="B119" s="54"/>
      <c r="C119" s="23"/>
      <c r="D119" s="23"/>
      <c r="E119" s="54"/>
      <c r="H119" s="99"/>
      <c r="I119" s="99"/>
      <c r="J119" s="99"/>
      <c r="K119" s="65"/>
      <c r="L119" s="66"/>
      <c r="Q119" s="67"/>
      <c r="R119" s="39"/>
      <c r="S119" s="39"/>
      <c r="T119" s="39"/>
    </row>
    <row r="120" spans="1:20" ht="20.25" customHeight="1" x14ac:dyDescent="0.25">
      <c r="B120" s="180" t="s">
        <v>94</v>
      </c>
      <c r="C120" s="181"/>
      <c r="D120" s="181"/>
      <c r="E120" s="181"/>
      <c r="F120" s="181"/>
      <c r="G120" s="181"/>
      <c r="H120" s="107" t="s">
        <v>84</v>
      </c>
      <c r="I120" s="107" t="s">
        <v>85</v>
      </c>
      <c r="J120" s="108" t="s">
        <v>86</v>
      </c>
      <c r="K120" s="65"/>
      <c r="L120" s="66"/>
      <c r="Q120" s="67"/>
      <c r="R120" s="39"/>
      <c r="S120" s="39"/>
      <c r="T120" s="39"/>
    </row>
    <row r="121" spans="1:20" ht="15.75" thickBot="1" x14ac:dyDescent="0.3">
      <c r="A121" s="13"/>
      <c r="B121" s="182"/>
      <c r="C121" s="183"/>
      <c r="D121" s="183"/>
      <c r="E121" s="183"/>
      <c r="F121" s="183"/>
      <c r="G121" s="183"/>
      <c r="H121" s="109">
        <f>SUM($H$110:$H$118) +INT((SUM($I$110:$I$118) +((SUM($J$110:$J$118)-$J$121)/12)-$I$121)/12)</f>
        <v>0</v>
      </c>
      <c r="I121" s="110">
        <f>IF(SUM($I$110:$I$118) +((SUM($J$110:$J$118)-$J$121)/INT(365/12))&gt;11,((SUM($I$110:$I$118) +((SUM($J$110:$J$118)-$J$121)/INT(365/12)))-(INT((SUM($I$110:$I$118) +((SUM($J$110:$J$118)-$J$121)/INT(365/12)))/12))*12),SUM($I$110:$I$118) +((SUM($J$110:$J$118)-$J$121)/INT(365/12)))</f>
        <v>0</v>
      </c>
      <c r="J121" s="111">
        <f>IF(SUM($J$110:$J$118)&gt;INT(365/12),SUM($J$110:$J$118)-(INT(SUM($J$110:$J$118)/INT(365/12))) *(INT(365/12)),SUM($J$110:$J$118))</f>
        <v>0</v>
      </c>
      <c r="K121" s="65"/>
      <c r="L121" s="66"/>
      <c r="Q121" s="67"/>
      <c r="R121" s="39"/>
      <c r="S121" s="39"/>
      <c r="T121" s="39"/>
    </row>
    <row r="122" spans="1:20" ht="12" customHeight="1" x14ac:dyDescent="0.25">
      <c r="A122" s="112"/>
      <c r="B122" s="112"/>
      <c r="C122" s="112"/>
      <c r="D122" s="112"/>
      <c r="E122" s="112"/>
      <c r="F122" s="112"/>
      <c r="G122" s="112"/>
      <c r="H122" s="112"/>
      <c r="I122" s="112"/>
      <c r="J122" s="112"/>
      <c r="K122" s="112"/>
      <c r="L122" s="112"/>
    </row>
    <row r="123" spans="1:20" ht="28.5" customHeight="1" x14ac:dyDescent="0.25">
      <c r="A123" s="184" t="s">
        <v>97</v>
      </c>
      <c r="B123" s="184"/>
      <c r="C123" s="184"/>
      <c r="D123" s="184"/>
      <c r="E123" s="184"/>
      <c r="F123" s="184"/>
      <c r="G123" s="184"/>
      <c r="H123" s="184"/>
      <c r="I123" s="184"/>
      <c r="J123" s="184"/>
      <c r="K123" s="184"/>
      <c r="L123" s="184"/>
    </row>
    <row r="124" spans="1:20" s="26" customFormat="1" ht="15.75" customHeight="1" x14ac:dyDescent="0.25">
      <c r="A124" s="113"/>
      <c r="B124" s="113"/>
      <c r="C124" s="113"/>
      <c r="D124" s="113"/>
      <c r="E124" s="113"/>
      <c r="F124" s="113"/>
      <c r="G124" s="113"/>
      <c r="H124" s="113"/>
      <c r="I124" s="113"/>
      <c r="J124" s="113"/>
      <c r="K124" s="113"/>
      <c r="L124" s="113"/>
    </row>
    <row r="125" spans="1:20" ht="42.75" customHeight="1" x14ac:dyDescent="0.25">
      <c r="A125" s="94" t="s">
        <v>81</v>
      </c>
      <c r="B125" s="211" t="s">
        <v>98</v>
      </c>
      <c r="C125" s="211"/>
      <c r="D125" s="211" t="s">
        <v>99</v>
      </c>
      <c r="E125" s="211"/>
      <c r="F125" s="211"/>
      <c r="G125" s="211" t="s">
        <v>100</v>
      </c>
      <c r="H125" s="211"/>
      <c r="I125" s="211"/>
      <c r="J125" s="211"/>
      <c r="K125" s="211" t="s">
        <v>101</v>
      </c>
      <c r="L125" s="211"/>
    </row>
    <row r="126" spans="1:20" ht="23.25" customHeight="1" x14ac:dyDescent="0.25">
      <c r="A126" s="93">
        <v>1</v>
      </c>
      <c r="B126" s="189"/>
      <c r="C126" s="189"/>
      <c r="D126" s="189"/>
      <c r="E126" s="189"/>
      <c r="F126" s="189"/>
      <c r="G126" s="189"/>
      <c r="H126" s="189"/>
      <c r="I126" s="189"/>
      <c r="J126" s="189"/>
      <c r="K126" s="189"/>
      <c r="L126" s="189"/>
    </row>
    <row r="127" spans="1:20" ht="23.25" customHeight="1" x14ac:dyDescent="0.25">
      <c r="A127" s="93">
        <v>2</v>
      </c>
      <c r="B127" s="189"/>
      <c r="C127" s="189"/>
      <c r="D127" s="189"/>
      <c r="E127" s="189"/>
      <c r="F127" s="189"/>
      <c r="G127" s="189"/>
      <c r="H127" s="189"/>
      <c r="I127" s="189"/>
      <c r="J127" s="189"/>
      <c r="K127" s="189"/>
      <c r="L127" s="189"/>
    </row>
    <row r="128" spans="1:20" ht="23.25" customHeight="1" x14ac:dyDescent="0.25">
      <c r="A128" s="93">
        <v>3</v>
      </c>
      <c r="B128" s="189"/>
      <c r="C128" s="189"/>
      <c r="D128" s="189"/>
      <c r="E128" s="189"/>
      <c r="F128" s="189"/>
      <c r="G128" s="189"/>
      <c r="H128" s="189"/>
      <c r="I128" s="189"/>
      <c r="J128" s="189"/>
      <c r="K128" s="189"/>
      <c r="L128" s="189"/>
    </row>
    <row r="129" spans="1:12" ht="12" customHeight="1" x14ac:dyDescent="0.25">
      <c r="A129" s="250" t="s">
        <v>102</v>
      </c>
      <c r="B129" s="250"/>
      <c r="C129" s="250"/>
      <c r="D129" s="250"/>
      <c r="E129" s="250"/>
      <c r="F129" s="250"/>
      <c r="G129" s="250"/>
      <c r="H129" s="250"/>
      <c r="I129" s="250"/>
      <c r="J129" s="250"/>
      <c r="K129" s="250"/>
      <c r="L129" s="250"/>
    </row>
    <row r="130" spans="1:12" ht="12" customHeight="1" x14ac:dyDescent="0.25">
      <c r="A130" s="112"/>
      <c r="B130" s="112"/>
      <c r="C130" s="112"/>
      <c r="D130" s="112"/>
      <c r="E130" s="112"/>
      <c r="F130" s="112"/>
      <c r="G130" s="112"/>
      <c r="H130" s="112"/>
      <c r="I130" s="112"/>
      <c r="J130" s="112"/>
      <c r="K130" s="112"/>
      <c r="L130" s="112"/>
    </row>
    <row r="131" spans="1:12" ht="30.75" customHeight="1" x14ac:dyDescent="0.25">
      <c r="A131" s="77" t="s">
        <v>50</v>
      </c>
      <c r="B131" s="76"/>
      <c r="C131" s="76"/>
      <c r="D131" s="76"/>
      <c r="E131" s="76"/>
      <c r="F131" s="76"/>
      <c r="G131" s="76"/>
      <c r="H131" s="76"/>
      <c r="I131" s="76"/>
      <c r="J131" s="76"/>
      <c r="K131" s="76"/>
      <c r="L131" s="76"/>
    </row>
    <row r="132" spans="1:12" ht="15" customHeight="1" x14ac:dyDescent="0.25">
      <c r="A132" s="210" t="s">
        <v>52</v>
      </c>
      <c r="B132" s="210"/>
      <c r="C132" s="210"/>
      <c r="D132" s="210"/>
      <c r="E132" s="210"/>
      <c r="F132" s="210"/>
      <c r="G132" s="210"/>
      <c r="H132" s="210"/>
      <c r="I132" s="210"/>
      <c r="J132" s="210"/>
      <c r="K132" s="210"/>
      <c r="L132" s="210"/>
    </row>
    <row r="133" spans="1:12" ht="42" customHeight="1" x14ac:dyDescent="0.25">
      <c r="A133" s="210" t="s">
        <v>51</v>
      </c>
      <c r="B133" s="210"/>
      <c r="C133" s="210"/>
      <c r="D133" s="210"/>
      <c r="E133" s="210"/>
      <c r="F133" s="210"/>
      <c r="G133" s="210"/>
      <c r="H133" s="210"/>
      <c r="I133" s="210"/>
      <c r="J133" s="210"/>
      <c r="K133" s="210"/>
      <c r="L133" s="210"/>
    </row>
    <row r="134" spans="1:12" x14ac:dyDescent="0.25">
      <c r="A134" s="210" t="s">
        <v>53</v>
      </c>
      <c r="B134" s="210"/>
      <c r="C134" s="210"/>
      <c r="D134" s="210"/>
      <c r="E134" s="210"/>
      <c r="F134" s="210"/>
      <c r="G134" s="210"/>
      <c r="H134" s="210"/>
      <c r="I134" s="210"/>
      <c r="J134" s="210"/>
      <c r="K134" s="210"/>
      <c r="L134" s="210"/>
    </row>
    <row r="135" spans="1:12" x14ac:dyDescent="0.25">
      <c r="B135" s="59"/>
      <c r="C135" s="23"/>
      <c r="D135" s="23"/>
      <c r="E135" s="23"/>
      <c r="F135" s="23"/>
      <c r="G135" s="23"/>
      <c r="H135" s="23"/>
      <c r="I135" s="23"/>
      <c r="J135" s="23"/>
      <c r="K135" s="23"/>
      <c r="L135" s="23"/>
    </row>
    <row r="136" spans="1:12" ht="5.25" customHeight="1" thickBot="1" x14ac:dyDescent="0.3">
      <c r="A136" s="44"/>
      <c r="B136" s="23"/>
      <c r="C136" s="23"/>
      <c r="D136" s="23"/>
      <c r="E136" s="23"/>
      <c r="F136" s="23"/>
      <c r="G136" s="23"/>
      <c r="H136" s="23"/>
      <c r="I136" s="23"/>
      <c r="J136" s="23"/>
      <c r="K136" s="23"/>
      <c r="L136" s="23"/>
    </row>
    <row r="137" spans="1:12" x14ac:dyDescent="0.25">
      <c r="A137" s="201" t="s">
        <v>103</v>
      </c>
      <c r="B137" s="202"/>
      <c r="C137" s="202"/>
      <c r="D137" s="202"/>
      <c r="E137" s="202"/>
      <c r="F137" s="202"/>
      <c r="G137" s="202"/>
      <c r="H137" s="202"/>
      <c r="I137" s="202"/>
      <c r="J137" s="202"/>
      <c r="K137" s="202"/>
      <c r="L137" s="203"/>
    </row>
    <row r="138" spans="1:12" x14ac:dyDescent="0.25">
      <c r="A138" s="204"/>
      <c r="B138" s="205"/>
      <c r="C138" s="205"/>
      <c r="D138" s="205"/>
      <c r="E138" s="205"/>
      <c r="F138" s="205"/>
      <c r="G138" s="205"/>
      <c r="H138" s="205"/>
      <c r="I138" s="205"/>
      <c r="J138" s="205"/>
      <c r="K138" s="205"/>
      <c r="L138" s="206"/>
    </row>
    <row r="139" spans="1:12" ht="15.75" thickBot="1" x14ac:dyDescent="0.3">
      <c r="A139" s="207"/>
      <c r="B139" s="208"/>
      <c r="C139" s="208"/>
      <c r="D139" s="208"/>
      <c r="E139" s="208"/>
      <c r="F139" s="208"/>
      <c r="G139" s="208"/>
      <c r="H139" s="208"/>
      <c r="I139" s="208"/>
      <c r="J139" s="208"/>
      <c r="K139" s="208"/>
      <c r="L139" s="209"/>
    </row>
    <row r="140" spans="1:12" x14ac:dyDescent="0.25">
      <c r="B140" s="24"/>
      <c r="C140" s="24"/>
      <c r="D140" s="24"/>
      <c r="E140" s="24"/>
      <c r="F140" s="24"/>
      <c r="G140" s="24"/>
      <c r="H140" s="24"/>
      <c r="I140" s="24"/>
      <c r="J140" s="24"/>
      <c r="K140" s="24"/>
      <c r="L140" s="24"/>
    </row>
    <row r="141" spans="1:12" ht="30" customHeight="1" thickBot="1" x14ac:dyDescent="0.3">
      <c r="A141" s="24"/>
      <c r="B141" s="24"/>
      <c r="C141" s="24"/>
      <c r="D141" s="24"/>
      <c r="E141" s="24"/>
      <c r="F141" s="24"/>
      <c r="G141" s="24"/>
      <c r="H141" s="24"/>
      <c r="I141" s="114" t="s">
        <v>11</v>
      </c>
      <c r="J141" s="251" t="s">
        <v>114</v>
      </c>
      <c r="K141" s="251"/>
      <c r="L141" s="251"/>
    </row>
    <row r="142" spans="1:12" x14ac:dyDescent="0.25">
      <c r="A142" s="24"/>
      <c r="B142" s="24"/>
      <c r="C142" s="24"/>
      <c r="D142" s="24"/>
      <c r="E142" s="24"/>
      <c r="F142" s="24"/>
      <c r="G142" s="24"/>
      <c r="H142" s="24"/>
      <c r="I142" s="58"/>
      <c r="J142" s="24"/>
      <c r="K142" s="115"/>
      <c r="L142" s="24"/>
    </row>
    <row r="143" spans="1:12" x14ac:dyDescent="0.25">
      <c r="A143" s="24"/>
      <c r="B143" s="24"/>
      <c r="C143" s="24"/>
      <c r="D143" s="24"/>
      <c r="E143" s="24"/>
      <c r="F143" s="24"/>
      <c r="G143" s="24"/>
      <c r="H143" s="24"/>
      <c r="I143" s="58"/>
      <c r="J143" s="24"/>
      <c r="K143" s="116"/>
      <c r="L143" s="24"/>
    </row>
    <row r="144" spans="1:12" x14ac:dyDescent="0.25">
      <c r="A144" s="24"/>
      <c r="B144" s="24"/>
      <c r="C144" s="24"/>
      <c r="D144" s="24"/>
      <c r="E144" s="24"/>
      <c r="F144" s="24"/>
      <c r="G144" s="24"/>
      <c r="H144" s="24"/>
      <c r="I144" s="24"/>
      <c r="J144" s="24"/>
      <c r="K144" s="116"/>
      <c r="L144" s="24"/>
    </row>
    <row r="145" spans="1:12" x14ac:dyDescent="0.25">
      <c r="A145" s="24"/>
      <c r="B145" s="24"/>
      <c r="C145" s="24"/>
      <c r="D145" s="24"/>
      <c r="E145" s="24"/>
      <c r="F145" s="24"/>
      <c r="G145" s="24"/>
      <c r="H145" s="24"/>
      <c r="I145" s="24"/>
      <c r="J145" s="24"/>
      <c r="K145" s="116"/>
      <c r="L145" s="24"/>
    </row>
    <row r="146" spans="1:12" x14ac:dyDescent="0.25">
      <c r="A146" s="24"/>
      <c r="B146" s="24"/>
      <c r="C146" s="24"/>
      <c r="D146" s="24"/>
      <c r="E146" s="24"/>
      <c r="F146" s="24"/>
      <c r="G146" s="24"/>
      <c r="H146" s="24"/>
      <c r="I146" s="24"/>
      <c r="J146" s="24"/>
      <c r="K146" s="116"/>
      <c r="L146" s="24"/>
    </row>
    <row r="147" spans="1:12" x14ac:dyDescent="0.25">
      <c r="A147" s="24"/>
      <c r="B147" s="24"/>
      <c r="C147" s="24"/>
      <c r="D147" s="24"/>
      <c r="E147" s="24"/>
      <c r="F147" s="24"/>
      <c r="G147" s="24"/>
      <c r="H147" s="24"/>
      <c r="I147" s="24"/>
      <c r="J147" s="24"/>
      <c r="K147" s="116"/>
      <c r="L147" s="24"/>
    </row>
    <row r="148" spans="1:12" x14ac:dyDescent="0.25">
      <c r="A148" s="24"/>
      <c r="B148" s="24"/>
      <c r="C148" s="24"/>
      <c r="D148" s="24"/>
      <c r="E148" s="24"/>
      <c r="F148" s="24"/>
      <c r="G148" s="24"/>
      <c r="H148" s="24"/>
      <c r="I148" s="24"/>
      <c r="J148" s="24"/>
      <c r="K148" s="116"/>
      <c r="L148" s="24"/>
    </row>
    <row r="149" spans="1:12" x14ac:dyDescent="0.25">
      <c r="A149" s="24"/>
      <c r="B149" s="24"/>
      <c r="C149" s="24"/>
      <c r="D149" s="24"/>
      <c r="E149" s="24"/>
      <c r="F149" s="24"/>
      <c r="G149" s="24"/>
      <c r="H149" s="24"/>
      <c r="I149" s="24"/>
      <c r="J149" s="24"/>
      <c r="K149" s="116"/>
      <c r="L149" s="24"/>
    </row>
    <row r="150" spans="1:12" ht="15.75" thickBot="1" x14ac:dyDescent="0.3">
      <c r="A150" s="24"/>
      <c r="B150" s="24"/>
      <c r="C150" s="24"/>
      <c r="D150" s="24"/>
      <c r="E150" s="24"/>
      <c r="F150" s="24"/>
      <c r="G150" s="24"/>
      <c r="H150" s="24"/>
      <c r="I150" s="61"/>
      <c r="J150" s="61"/>
      <c r="K150" s="117"/>
      <c r="L150" s="24"/>
    </row>
    <row r="151" spans="1:12" x14ac:dyDescent="0.25">
      <c r="A151" s="24"/>
      <c r="B151" s="24"/>
      <c r="C151" s="24"/>
      <c r="D151" s="24"/>
      <c r="E151" s="24"/>
      <c r="F151" s="24"/>
      <c r="G151" s="24"/>
      <c r="H151" s="24"/>
      <c r="I151" s="24"/>
      <c r="J151" s="62" t="s">
        <v>21</v>
      </c>
      <c r="K151" s="24" t="s">
        <v>104</v>
      </c>
      <c r="L151" s="24"/>
    </row>
    <row r="152" spans="1:12" s="25" customFormat="1" ht="13.5" customHeight="1" x14ac:dyDescent="0.25">
      <c r="A152" s="24"/>
      <c r="B152" s="24"/>
      <c r="C152" s="24"/>
      <c r="D152" s="24"/>
      <c r="E152" s="24"/>
      <c r="F152" s="24"/>
      <c r="G152" s="24"/>
      <c r="H152" s="24"/>
      <c r="I152" s="24"/>
      <c r="J152" s="62" t="s">
        <v>105</v>
      </c>
      <c r="K152" s="24"/>
      <c r="L152" s="24"/>
    </row>
    <row r="153" spans="1:12" ht="24.75" hidden="1" customHeight="1" x14ac:dyDescent="0.25">
      <c r="A153" s="200" t="s">
        <v>18</v>
      </c>
      <c r="B153" s="200"/>
      <c r="C153" s="200"/>
      <c r="D153" s="200"/>
      <c r="E153" s="200"/>
      <c r="F153" s="200"/>
      <c r="G153" s="200"/>
      <c r="H153" s="200"/>
      <c r="I153" s="200"/>
      <c r="J153" s="200"/>
      <c r="K153" s="200"/>
      <c r="L153" s="200"/>
    </row>
    <row r="154" spans="1:12" ht="15.75" hidden="1" thickBot="1" x14ac:dyDescent="0.3">
      <c r="A154" s="1" t="s">
        <v>14</v>
      </c>
    </row>
    <row r="155" spans="1:12" ht="15.75" hidden="1" thickBot="1" x14ac:dyDescent="0.3">
      <c r="A155" s="40" t="s">
        <v>15</v>
      </c>
      <c r="C155" s="41"/>
      <c r="E155" s="1" t="s">
        <v>16</v>
      </c>
    </row>
    <row r="156" spans="1:12" ht="16.5" hidden="1" thickBot="1" x14ac:dyDescent="0.3">
      <c r="A156" s="42" t="s">
        <v>7</v>
      </c>
      <c r="C156" s="43"/>
    </row>
  </sheetData>
  <mergeCells count="211">
    <mergeCell ref="D74:E74"/>
    <mergeCell ref="A63:B63"/>
    <mergeCell ref="A64:B64"/>
    <mergeCell ref="C64:E64"/>
    <mergeCell ref="A76:C76"/>
    <mergeCell ref="D76:E76"/>
    <mergeCell ref="F76:G76"/>
    <mergeCell ref="A78:C78"/>
    <mergeCell ref="D78:E78"/>
    <mergeCell ref="F78:G78"/>
    <mergeCell ref="A77:C77"/>
    <mergeCell ref="D77:E77"/>
    <mergeCell ref="F77:G77"/>
    <mergeCell ref="F75:G75"/>
    <mergeCell ref="A69:B69"/>
    <mergeCell ref="C68:E68"/>
    <mergeCell ref="C69:E69"/>
    <mergeCell ref="A66:B66"/>
    <mergeCell ref="A67:B67"/>
    <mergeCell ref="C66:E66"/>
    <mergeCell ref="C67:E67"/>
    <mergeCell ref="A65:B65"/>
    <mergeCell ref="A68:B68"/>
    <mergeCell ref="A90:L90"/>
    <mergeCell ref="A129:L129"/>
    <mergeCell ref="J141:L141"/>
    <mergeCell ref="B125:C125"/>
    <mergeCell ref="D125:F125"/>
    <mergeCell ref="G125:J125"/>
    <mergeCell ref="K125:L125"/>
    <mergeCell ref="B126:C126"/>
    <mergeCell ref="D126:F126"/>
    <mergeCell ref="G126:J126"/>
    <mergeCell ref="K126:L126"/>
    <mergeCell ref="B127:C127"/>
    <mergeCell ref="D127:F127"/>
    <mergeCell ref="G127:J127"/>
    <mergeCell ref="K127:L127"/>
    <mergeCell ref="D93:E93"/>
    <mergeCell ref="D94:E94"/>
    <mergeCell ref="D97:E97"/>
    <mergeCell ref="D98:E98"/>
    <mergeCell ref="D99:E99"/>
    <mergeCell ref="D100:E100"/>
    <mergeCell ref="D101:E101"/>
    <mergeCell ref="H91:J91"/>
    <mergeCell ref="D95:E95"/>
    <mergeCell ref="D96:E96"/>
    <mergeCell ref="A133:L133"/>
    <mergeCell ref="A132:L132"/>
    <mergeCell ref="C40:D40"/>
    <mergeCell ref="C44:D44"/>
    <mergeCell ref="C45:D45"/>
    <mergeCell ref="G39:H39"/>
    <mergeCell ref="G40:H40"/>
    <mergeCell ref="G41:H41"/>
    <mergeCell ref="G42:H42"/>
    <mergeCell ref="G43:H43"/>
    <mergeCell ref="G44:H44"/>
    <mergeCell ref="G45:H45"/>
    <mergeCell ref="G46:H46"/>
    <mergeCell ref="A48:L48"/>
    <mergeCell ref="A88:L88"/>
    <mergeCell ref="A91:A92"/>
    <mergeCell ref="B91:B92"/>
    <mergeCell ref="F91:F92"/>
    <mergeCell ref="G91:G92"/>
    <mergeCell ref="C91:C92"/>
    <mergeCell ref="K91:K92"/>
    <mergeCell ref="L91:L92"/>
    <mergeCell ref="B103:G104"/>
    <mergeCell ref="D91:E92"/>
    <mergeCell ref="A79:C79"/>
    <mergeCell ref="F79:G79"/>
    <mergeCell ref="A80:C80"/>
    <mergeCell ref="F80:G80"/>
    <mergeCell ref="I52:I54"/>
    <mergeCell ref="J52:K54"/>
    <mergeCell ref="L52:L54"/>
    <mergeCell ref="F26:G26"/>
    <mergeCell ref="A33:C33"/>
    <mergeCell ref="F59:G59"/>
    <mergeCell ref="J59:K59"/>
    <mergeCell ref="J62:K62"/>
    <mergeCell ref="H52:H54"/>
    <mergeCell ref="A52:B54"/>
    <mergeCell ref="A55:B55"/>
    <mergeCell ref="C62:E62"/>
    <mergeCell ref="C43:D43"/>
    <mergeCell ref="C46:D46"/>
    <mergeCell ref="C55:E55"/>
    <mergeCell ref="F55:G55"/>
    <mergeCell ref="J55:K55"/>
    <mergeCell ref="C56:E56"/>
    <mergeCell ref="A47:L47"/>
    <mergeCell ref="A153:L153"/>
    <mergeCell ref="A137:L139"/>
    <mergeCell ref="A106:L106"/>
    <mergeCell ref="A134:L134"/>
    <mergeCell ref="B108:B109"/>
    <mergeCell ref="F108:F109"/>
    <mergeCell ref="G108:G109"/>
    <mergeCell ref="C108:C109"/>
    <mergeCell ref="K108:K109"/>
    <mergeCell ref="D115:E115"/>
    <mergeCell ref="D108:E109"/>
    <mergeCell ref="D110:E110"/>
    <mergeCell ref="D111:E111"/>
    <mergeCell ref="D112:E112"/>
    <mergeCell ref="D113:E113"/>
    <mergeCell ref="D114:E114"/>
    <mergeCell ref="D116:E116"/>
    <mergeCell ref="D117:E117"/>
    <mergeCell ref="D118:E118"/>
    <mergeCell ref="H108:J108"/>
    <mergeCell ref="B128:C128"/>
    <mergeCell ref="D128:F128"/>
    <mergeCell ref="G128:J128"/>
    <mergeCell ref="K128:L128"/>
    <mergeCell ref="L108:L109"/>
    <mergeCell ref="B120:G121"/>
    <mergeCell ref="A123:L123"/>
    <mergeCell ref="A108:A109"/>
    <mergeCell ref="J67:K67"/>
    <mergeCell ref="J68:K68"/>
    <mergeCell ref="J69:K69"/>
    <mergeCell ref="C65:E65"/>
    <mergeCell ref="J65:K65"/>
    <mergeCell ref="J66:K66"/>
    <mergeCell ref="A85:G85"/>
    <mergeCell ref="A86:G86"/>
    <mergeCell ref="A87:G87"/>
    <mergeCell ref="D80:E80"/>
    <mergeCell ref="D79:E79"/>
    <mergeCell ref="D75:E75"/>
    <mergeCell ref="A83:L83"/>
    <mergeCell ref="A70:L70"/>
    <mergeCell ref="A81:L81"/>
    <mergeCell ref="A84:G84"/>
    <mergeCell ref="A72:L72"/>
    <mergeCell ref="A74:C74"/>
    <mergeCell ref="F74:G74"/>
    <mergeCell ref="A75:C75"/>
    <mergeCell ref="J63:K63"/>
    <mergeCell ref="F25:G25"/>
    <mergeCell ref="A25:C25"/>
    <mergeCell ref="A29:C29"/>
    <mergeCell ref="A60:L60"/>
    <mergeCell ref="A56:B56"/>
    <mergeCell ref="A58:B58"/>
    <mergeCell ref="A59:B59"/>
    <mergeCell ref="J58:K58"/>
    <mergeCell ref="C59:E59"/>
    <mergeCell ref="A26:C26"/>
    <mergeCell ref="A27:C27"/>
    <mergeCell ref="A50:L50"/>
    <mergeCell ref="C52:E54"/>
    <mergeCell ref="F52:G54"/>
    <mergeCell ref="C63:E63"/>
    <mergeCell ref="A62:B62"/>
    <mergeCell ref="C58:E58"/>
    <mergeCell ref="F58:G58"/>
    <mergeCell ref="A36:L36"/>
    <mergeCell ref="A30:C30"/>
    <mergeCell ref="A31:C31"/>
    <mergeCell ref="A32:C32"/>
    <mergeCell ref="A1:L1"/>
    <mergeCell ref="A2:L2"/>
    <mergeCell ref="A4:L4"/>
    <mergeCell ref="A57:B57"/>
    <mergeCell ref="C57:E57"/>
    <mergeCell ref="F57:G57"/>
    <mergeCell ref="J57:K57"/>
    <mergeCell ref="A19:B19"/>
    <mergeCell ref="C19:F19"/>
    <mergeCell ref="C41:D41"/>
    <mergeCell ref="A14:B14"/>
    <mergeCell ref="A10:B10"/>
    <mergeCell ref="C10:F10"/>
    <mergeCell ref="A11:B11"/>
    <mergeCell ref="A9:K9"/>
    <mergeCell ref="A15:B15"/>
    <mergeCell ref="C15:F15"/>
    <mergeCell ref="A16:B16"/>
    <mergeCell ref="C16:F16"/>
    <mergeCell ref="A17:B17"/>
    <mergeCell ref="B7:E7"/>
    <mergeCell ref="J64:K64"/>
    <mergeCell ref="C14:D14"/>
    <mergeCell ref="C17:D17"/>
    <mergeCell ref="A18:B18"/>
    <mergeCell ref="C11:F11"/>
    <mergeCell ref="F56:G56"/>
    <mergeCell ref="J56:K56"/>
    <mergeCell ref="A12:B12"/>
    <mergeCell ref="C12:F12"/>
    <mergeCell ref="C42:D42"/>
    <mergeCell ref="C39:D39"/>
    <mergeCell ref="H22:H24"/>
    <mergeCell ref="F21:I21"/>
    <mergeCell ref="A28:C28"/>
    <mergeCell ref="A22:C23"/>
    <mergeCell ref="C18:D18"/>
    <mergeCell ref="E18:F18"/>
    <mergeCell ref="A21:D21"/>
    <mergeCell ref="D22:D23"/>
    <mergeCell ref="A24:C24"/>
    <mergeCell ref="F22:G24"/>
    <mergeCell ref="I22:I24"/>
    <mergeCell ref="A13:B13"/>
    <mergeCell ref="C13:F13"/>
  </mergeCells>
  <dataValidations xWindow="321" yWindow="372" count="11">
    <dataValidation type="list" allowBlank="1" showInputMessage="1" showErrorMessage="1" sqref="G44:G46">
      <formula1>"Constancia, Certificado, Egresado de Maestría, Título de Maestrïa"</formula1>
    </dataValidation>
    <dataValidation type="list" allowBlank="1" showInputMessage="1" showErrorMessage="1" sqref="J55:J58">
      <formula1>"CONSTANCIA, CERTIFICADO, DIPLOMA"</formula1>
    </dataValidation>
    <dataValidation type="list" allowBlank="1" showInputMessage="1" showErrorMessage="1" sqref="J59">
      <formula1>"CONSTANCIA, CERTIFICADO, DIPLOMADO"</formula1>
    </dataValidation>
    <dataValidation type="list" allowBlank="1" showInputMessage="1" showErrorMessage="1" sqref="J63:J69 J73 J71 J84:J87">
      <formula1>"Constancia de Estudio, Certificado de Notas, Constancia de Egresado, Diploma de Titulo, Otros"</formula1>
    </dataValidation>
    <dataValidation operator="lessThan" allowBlank="1" showInputMessage="1" showErrorMessage="1" sqref="Q11:Q19 P14:P18 R119:S121 R102:S107 P108:Q118 P91:Q101"/>
    <dataValidation allowBlank="1" showInputMessage="1" showErrorMessage="1" promptTitle="Ingresar fecha de nacimiento" prompt="Ejemplo: Si nació el 17 de noviembre de 1977, debe ingresar según el siguiente formato: 17/11/1977" sqref="C12:F13"/>
    <dataValidation allowBlank="1" showInputMessage="1" showErrorMessage="1" prompt="Ejemplo: Si concluyó el diplomado o especialización el 17 de noviembre de 1977, debe ingresar según el siguiente formato: 17/11/1977" sqref="F55:H59"/>
    <dataValidation type="list" allowBlank="1" showInputMessage="1" showErrorMessage="1" sqref="G40:G43">
      <formula1>"Constancia, Certificado, Diploma de Bachiller, Diploma de Titulo Profesional"</formula1>
    </dataValidation>
    <dataValidation type="list" allowBlank="1" showInputMessage="1" showErrorMessage="1" promptTitle="Seleccione una opción" prompt="Debe seleccionar una opción de la lista despleglable" sqref="K110:K118 K93:K101">
      <formula1>"Certificado de Trabajo, Contratos de Trabajo, Adendas, Boleta de Pago, Ordenes de Servicios, otros"</formula1>
    </dataValidation>
    <dataValidation type="list" allowBlank="1" showInputMessage="1" showErrorMessage="1" sqref="F75:G80">
      <formula1>"Básico, Intermedio, Avanzado"</formula1>
    </dataValidation>
    <dataValidation type="list" allowBlank="1" showInputMessage="1" showErrorMessage="1" sqref="C110:C116 C93:C101">
      <formula1>"Público, Privado"</formula1>
    </dataValidation>
  </dataValidations>
  <printOptions horizontalCentered="1"/>
  <pageMargins left="0" right="0" top="0" bottom="0" header="0.31496062992125984" footer="0.31496062992125984"/>
  <pageSetup paperSize="9" scale="57" fitToHeight="0" orientation="landscape" r:id="rId1"/>
  <rowBreaks count="1" manualBreakCount="1">
    <brk id="48" max="11" man="1"/>
  </rowBreaks>
  <drawing r:id="rId2"/>
  <legacyDrawing r:id="rId3"/>
  <extLst>
    <ext xmlns:x14="http://schemas.microsoft.com/office/spreadsheetml/2009/9/main" uri="{CCE6A557-97BC-4b89-ADB6-D9C93CAAB3DF}">
      <x14:dataValidations xmlns:xm="http://schemas.microsoft.com/office/excel/2006/main" xWindow="321" yWindow="372" count="2">
        <x14:dataValidation type="list" allowBlank="1" showInputMessage="1" showErrorMessage="1">
          <x14:formula1>
            <xm:f>[2]Hoja2!#REF!</xm:f>
          </x14:formula1>
          <xm:sqref>C156</xm:sqref>
        </x14:dataValidation>
        <x14:dataValidation type="list" allowBlank="1" showInputMessage="1" showErrorMessage="1">
          <x14:formula1>
            <xm:f>Hoja2!$A$1:$A$1</xm:f>
          </x14:formula1>
          <xm:sqref>H25:H26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B23" sqref="B23"/>
    </sheetView>
  </sheetViews>
  <sheetFormatPr baseColWidth="10" defaultRowHeight="15" x14ac:dyDescent="0.25"/>
  <cols>
    <col min="1" max="2" width="11.42578125" style="119"/>
    <col min="3" max="3" width="58.7109375" style="119" hidden="1" customWidth="1"/>
    <col min="4" max="16384" width="11.42578125" style="119"/>
  </cols>
  <sheetData>
    <row r="1" spans="1:6" x14ac:dyDescent="0.25">
      <c r="A1" s="119" t="s">
        <v>12</v>
      </c>
      <c r="B1" s="122"/>
      <c r="C1" s="127" t="s">
        <v>110</v>
      </c>
      <c r="D1" s="122"/>
      <c r="E1" s="122"/>
      <c r="F1" s="122"/>
    </row>
    <row r="2" spans="1:6" x14ac:dyDescent="0.25">
      <c r="B2" s="122"/>
      <c r="C2" s="127" t="s">
        <v>108</v>
      </c>
      <c r="D2" s="122"/>
      <c r="E2" s="122"/>
      <c r="F2" s="122"/>
    </row>
    <row r="3" spans="1:6" x14ac:dyDescent="0.25">
      <c r="B3" s="122"/>
      <c r="C3" s="127" t="s">
        <v>112</v>
      </c>
      <c r="D3" s="122"/>
      <c r="E3" s="122"/>
      <c r="F3" s="122"/>
    </row>
    <row r="4" spans="1:6" x14ac:dyDescent="0.25">
      <c r="B4" s="122"/>
      <c r="C4" s="127" t="s">
        <v>109</v>
      </c>
      <c r="D4" s="122"/>
      <c r="E4" s="122"/>
      <c r="F4" s="122"/>
    </row>
    <row r="5" spans="1:6" x14ac:dyDescent="0.25">
      <c r="B5" s="122"/>
      <c r="C5" s="128" t="s">
        <v>111</v>
      </c>
      <c r="D5" s="122"/>
      <c r="E5" s="122"/>
      <c r="F5" s="122"/>
    </row>
    <row r="6" spans="1:6" x14ac:dyDescent="0.25">
      <c r="B6" s="122"/>
      <c r="C6" s="127" t="s">
        <v>107</v>
      </c>
      <c r="D6" s="122"/>
      <c r="E6" s="122"/>
      <c r="F6" s="122"/>
    </row>
    <row r="7" spans="1:6" x14ac:dyDescent="0.25">
      <c r="B7" s="122"/>
      <c r="C7" s="129"/>
      <c r="D7" s="122"/>
      <c r="E7" s="122"/>
      <c r="F7" s="122"/>
    </row>
    <row r="8" spans="1:6" x14ac:dyDescent="0.25">
      <c r="B8" s="122"/>
      <c r="C8" s="130"/>
      <c r="D8" s="122"/>
      <c r="E8" s="122"/>
      <c r="F8" s="122"/>
    </row>
    <row r="9" spans="1:6" x14ac:dyDescent="0.25">
      <c r="B9" s="122"/>
      <c r="C9" s="130"/>
      <c r="D9" s="122"/>
      <c r="E9" s="122"/>
      <c r="F9" s="122"/>
    </row>
    <row r="10" spans="1:6" x14ac:dyDescent="0.25">
      <c r="B10" s="122"/>
      <c r="C10" s="130"/>
      <c r="D10" s="122"/>
      <c r="E10" s="122"/>
      <c r="F10" s="122"/>
    </row>
    <row r="11" spans="1:6" x14ac:dyDescent="0.25">
      <c r="B11" s="122"/>
      <c r="C11" s="130"/>
      <c r="D11" s="122"/>
      <c r="E11" s="122"/>
      <c r="F11" s="122"/>
    </row>
    <row r="12" spans="1:6" x14ac:dyDescent="0.25">
      <c r="B12" s="122"/>
      <c r="C12" s="130"/>
      <c r="D12" s="122"/>
      <c r="E12" s="122"/>
      <c r="F12" s="122"/>
    </row>
    <row r="13" spans="1:6" x14ac:dyDescent="0.25">
      <c r="B13" s="123"/>
      <c r="C13" s="123"/>
      <c r="D13" s="123"/>
      <c r="E13" s="122"/>
      <c r="F13" s="122"/>
    </row>
    <row r="14" spans="1:6" x14ac:dyDescent="0.25">
      <c r="B14" s="123"/>
      <c r="C14" s="124"/>
      <c r="D14" s="123"/>
      <c r="E14" s="122"/>
      <c r="F14" s="122"/>
    </row>
    <row r="15" spans="1:6" x14ac:dyDescent="0.25">
      <c r="B15" s="125"/>
      <c r="C15" s="126" t="s">
        <v>26</v>
      </c>
      <c r="D15" s="123"/>
      <c r="E15" s="122"/>
      <c r="F15" s="122"/>
    </row>
    <row r="16" spans="1:6" x14ac:dyDescent="0.25">
      <c r="B16" s="125"/>
      <c r="C16" s="126" t="s">
        <v>22</v>
      </c>
      <c r="D16" s="123"/>
      <c r="E16" s="122"/>
      <c r="F16" s="122"/>
    </row>
    <row r="17" spans="2:6" x14ac:dyDescent="0.25">
      <c r="B17" s="125"/>
      <c r="C17" s="126" t="s">
        <v>23</v>
      </c>
      <c r="D17" s="123"/>
      <c r="E17" s="122"/>
      <c r="F17" s="122"/>
    </row>
    <row r="18" spans="2:6" x14ac:dyDescent="0.25">
      <c r="B18" s="125"/>
      <c r="C18" s="126" t="s">
        <v>24</v>
      </c>
      <c r="D18" s="123"/>
      <c r="E18" s="122"/>
      <c r="F18" s="122"/>
    </row>
    <row r="19" spans="2:6" x14ac:dyDescent="0.25">
      <c r="B19" s="125"/>
      <c r="C19" s="126" t="s">
        <v>25</v>
      </c>
      <c r="D19" s="123"/>
      <c r="E19" s="122"/>
      <c r="F19" s="122"/>
    </row>
    <row r="20" spans="2:6" x14ac:dyDescent="0.25">
      <c r="B20" s="121"/>
      <c r="C20" s="126" t="s">
        <v>30</v>
      </c>
      <c r="D20" s="120"/>
    </row>
    <row r="21" spans="2:6" x14ac:dyDescent="0.25">
      <c r="B21" s="120"/>
      <c r="C21" s="123"/>
      <c r="D21" s="120"/>
    </row>
    <row r="22" spans="2:6" x14ac:dyDescent="0.25">
      <c r="C22" s="122"/>
    </row>
    <row r="23" spans="2:6" x14ac:dyDescent="0.25">
      <c r="C23" s="122"/>
    </row>
    <row r="24" spans="2:6" x14ac:dyDescent="0.25">
      <c r="C24" s="122"/>
    </row>
    <row r="25" spans="2:6" x14ac:dyDescent="0.25">
      <c r="C25" s="122"/>
    </row>
    <row r="26" spans="2:6" x14ac:dyDescent="0.25">
      <c r="C26" s="122"/>
    </row>
    <row r="27" spans="2:6" x14ac:dyDescent="0.25">
      <c r="C27" s="122"/>
    </row>
    <row r="28" spans="2:6" x14ac:dyDescent="0.25">
      <c r="C28" s="122"/>
    </row>
    <row r="29" spans="2:6" x14ac:dyDescent="0.25">
      <c r="C29" s="122"/>
    </row>
    <row r="30" spans="2:6" x14ac:dyDescent="0.25">
      <c r="C30" s="122"/>
    </row>
    <row r="31" spans="2:6" x14ac:dyDescent="0.25">
      <c r="C31" s="122"/>
    </row>
  </sheetData>
  <sortState ref="C1:C13">
    <sortCondition ref="C1"/>
  </sortState>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Datos a validar</vt:lpstr>
      <vt:lpstr>Hoja2</vt:lpstr>
      <vt:lpstr>'Datos a validar'!Área_de_impresión</vt:lpstr>
      <vt:lpstr>puestosopc</vt:lpstr>
    </vt:vector>
  </TitlesOfParts>
  <Company>Autoridad Nacional del Servicio Civil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lenovo</cp:lastModifiedBy>
  <cp:lastPrinted>2020-07-11T20:51:15Z</cp:lastPrinted>
  <dcterms:created xsi:type="dcterms:W3CDTF">2014-05-19T19:24:26Z</dcterms:created>
  <dcterms:modified xsi:type="dcterms:W3CDTF">2021-05-04T15:56:48Z</dcterms:modified>
</cp:coreProperties>
</file>