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ENCARGATURA\CUARTA ETAPA\"/>
    </mc:Choice>
  </mc:AlternateContent>
  <xr:revisionPtr revIDLastSave="0" documentId="8_{2316754F-203C-4618-B613-C9C649F86B6F}" xr6:coauthVersionLast="47" xr6:coauthVersionMax="47" xr10:uidLastSave="{00000000-0000-0000-0000-000000000000}"/>
  <bookViews>
    <workbookView xWindow="-120" yWindow="-120" windowWidth="24240" windowHeight="13020" xr2:uid="{5F22ADFF-573A-42BD-B927-78A7AC0CF5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N5" i="1"/>
  <c r="N12" i="1"/>
  <c r="N11" i="1"/>
  <c r="N10" i="1"/>
  <c r="N8" i="1"/>
  <c r="N7" i="1"/>
</calcChain>
</file>

<file path=xl/sharedStrings.xml><?xml version="1.0" encoding="utf-8"?>
<sst xmlns="http://schemas.openxmlformats.org/spreadsheetml/2006/main" count="102" uniqueCount="80">
  <si>
    <t>CARGO: DIRECTIVO</t>
  </si>
  <si>
    <t>N° PRELACIÓN</t>
  </si>
  <si>
    <t>N° DOCUMENTO</t>
  </si>
  <si>
    <t>APELLIDO PATERNO</t>
  </si>
  <si>
    <t>APELLIDO MATERNO</t>
  </si>
  <si>
    <t>NOMBRES</t>
  </si>
  <si>
    <t>NIVEL EDUCATIVO</t>
  </si>
  <si>
    <t>ESCALA MAGISTERIAL</t>
  </si>
  <si>
    <t>P. ESCALA</t>
  </si>
  <si>
    <t>FORM. ACADÉMICA</t>
  </si>
  <si>
    <t>EXP. PROFESIONAL</t>
  </si>
  <si>
    <t>RECONOCIMIENTO</t>
  </si>
  <si>
    <t>ENTREVISTA</t>
  </si>
  <si>
    <t>PUNTAJE TOTAL</t>
  </si>
  <si>
    <t>CUADRO DE MERITO FINAL DE ENCARGARGATURA</t>
  </si>
  <si>
    <t>CUARTA ETAPA ENCARGATURA ADICIONAL (FASE I - FASE II)    RVM N° 098-2025 MINEDU</t>
  </si>
  <si>
    <t>SALAZAR</t>
  </si>
  <si>
    <t>ROBLES</t>
  </si>
  <si>
    <t>CARMEN ROSA</t>
  </si>
  <si>
    <t>18087172</t>
  </si>
  <si>
    <t>SECUNDARIA</t>
  </si>
  <si>
    <t>44206826</t>
  </si>
  <si>
    <t>CARBAJAL</t>
  </si>
  <si>
    <t>DORIS ELIANA</t>
  </si>
  <si>
    <t>41089694</t>
  </si>
  <si>
    <t>POMA</t>
  </si>
  <si>
    <t>TOLENTINO</t>
  </si>
  <si>
    <t>MARTIN JOSE</t>
  </si>
  <si>
    <t>TERCERA</t>
  </si>
  <si>
    <t>80526807</t>
  </si>
  <si>
    <t>LABERRY</t>
  </si>
  <si>
    <t>GARRIDO</t>
  </si>
  <si>
    <t>CONSUELO ANTONIETA</t>
  </si>
  <si>
    <t>PRIMARIA</t>
  </si>
  <si>
    <t>PRIMERA</t>
  </si>
  <si>
    <t>CERNA</t>
  </si>
  <si>
    <t>CASTILLO</t>
  </si>
  <si>
    <t>OBSERVACIONES</t>
  </si>
  <si>
    <t>ROJAS</t>
  </si>
  <si>
    <t>LUIS JAVIER</t>
  </si>
  <si>
    <t>CASTAÑEDA</t>
  </si>
  <si>
    <t>SEVILLA</t>
  </si>
  <si>
    <t xml:space="preserve">JANETH MARCELA </t>
  </si>
  <si>
    <t>18135062</t>
  </si>
  <si>
    <t>SANCHO</t>
  </si>
  <si>
    <t>AVALOS</t>
  </si>
  <si>
    <t xml:space="preserve">EDGAR </t>
  </si>
  <si>
    <t>CUARTA</t>
  </si>
  <si>
    <t>VASQUEZ</t>
  </si>
  <si>
    <t>MENDEZ</t>
  </si>
  <si>
    <t>CARLOS ALFREDO</t>
  </si>
  <si>
    <t>QUINTA</t>
  </si>
  <si>
    <t>REAÑO</t>
  </si>
  <si>
    <t>ALFARO</t>
  </si>
  <si>
    <t>KARLA ISABEL</t>
  </si>
  <si>
    <t>18028890</t>
  </si>
  <si>
    <t>LOPEZ</t>
  </si>
  <si>
    <t>GOICOCHEA</t>
  </si>
  <si>
    <t>PATRICIA ROCIO</t>
  </si>
  <si>
    <t>70187163</t>
  </si>
  <si>
    <t>PRADO</t>
  </si>
  <si>
    <t>GUEVARA</t>
  </si>
  <si>
    <t>JOANA LISBET</t>
  </si>
  <si>
    <t>INICIAL</t>
  </si>
  <si>
    <t>18094846</t>
  </si>
  <si>
    <t>FALLA</t>
  </si>
  <si>
    <t>CABANILLAS</t>
  </si>
  <si>
    <t>ZORAIDA ELIZABETH</t>
  </si>
  <si>
    <t>43991746</t>
  </si>
  <si>
    <t xml:space="preserve">ZAVALETA </t>
  </si>
  <si>
    <t>VILLEGAS</t>
  </si>
  <si>
    <t>SHEYLA</t>
  </si>
  <si>
    <t>VELÁSQUEZ</t>
  </si>
  <si>
    <t>CUEVA</t>
  </si>
  <si>
    <t>HECTOR ISRAEL</t>
  </si>
  <si>
    <t>SEGUNDA</t>
  </si>
  <si>
    <t>INFORME ESCALAFONARIO NO CORRESPONDE A LOS PLAZOS ESTABLECIDOS EN EL NUMERAL 6.3.2 DE LA RVM 098-2025-MINEDU</t>
  </si>
  <si>
    <t>JOSE LUIS</t>
  </si>
  <si>
    <t>DIRECTIVO</t>
  </si>
  <si>
    <t>RECLAMO PROCEDE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</si>
</sst>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9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2" fontId="3" fillId="0" borderId="3" xfId="0" applyNumberFormat="1" applyFont="1" applyBorder="1" applyAlignment="1">
      <alignment vertical="center"/>
    </xf>
    <xf numFmtId="2" fontId="3" fillId="0" borderId="3" xfId="0" applyNumberFormat="1" applyFont="1" applyBorder="1"/>
    <xf numFmtId="0" fontId="0" fillId="0" borderId="1" xfId="0" applyBorder="1"/>
    <xf numFmtId="0" fontId="3" fillId="0" borderId="1" xfId="0" applyFont="1" applyBorder="1" applyAlignment="1">
      <alignment vertical="center"/>
    </xf>
    <xf numFmtId="0" fontId="6" fillId="0" borderId="0" xfId="0" applyFont="1"/>
    <xf numFmtId="0" fontId="3" fillId="0" borderId="3" xfId="0" applyFont="1" applyBorder="1"/>
    <xf numFmtId="0" fontId="6" fillId="0" borderId="1" xfId="0" applyFont="1" applyBorder="1"/>
    <xf numFmtId="0" fontId="0" fillId="0" borderId="1" xfId="0" applyBorder="1" applyAlignment="1">
      <alignment horizontal="left"/>
    </xf>
    <xf numFmtId="0" fontId="0" fillId="0" borderId="4" xfId="0" applyBorder="1"/>
    <xf numFmtId="0" fontId="7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2" fontId="3" fillId="5" borderId="1" xfId="0" applyNumberFormat="1" applyFont="1" applyFill="1" applyBorder="1" applyAlignment="1">
      <alignment vertical="center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/>
    <xf numFmtId="2" fontId="3" fillId="5" borderId="1" xfId="0" applyNumberFormat="1" applyFont="1" applyFill="1" applyBorder="1"/>
    <xf numFmtId="2" fontId="8" fillId="0" borderId="1" xfId="0" applyNumberFormat="1" applyFont="1" applyBorder="1"/>
    <xf numFmtId="0" fontId="5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3" borderId="2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1D6D-B8D2-45F7-A5CA-4EA61DA4160B}">
  <dimension ref="B1:O19"/>
  <sheetViews>
    <sheetView tabSelected="1" topLeftCell="G1" zoomScale="140" zoomScaleNormal="140" workbookViewId="0">
      <selection activeCell="O14" sqref="O14"/>
    </sheetView>
  </sheetViews>
  <sheetFormatPr baseColWidth="10" defaultRowHeight="15" x14ac:dyDescent="0.25"/>
  <cols>
    <col min="2" max="2" width="8.140625" customWidth="1"/>
    <col min="3" max="3" width="15.42578125" customWidth="1"/>
    <col min="4" max="4" width="24" customWidth="1"/>
    <col min="5" max="5" width="20.5703125" customWidth="1"/>
    <col min="6" max="6" width="20.85546875" customWidth="1"/>
    <col min="7" max="7" width="18.7109375" customWidth="1"/>
    <col min="8" max="8" width="22.140625" customWidth="1"/>
    <col min="10" max="10" width="18.7109375" customWidth="1"/>
    <col min="11" max="11" width="18.42578125" customWidth="1"/>
    <col min="12" max="12" width="17.42578125" customWidth="1"/>
    <col min="13" max="13" width="13.42578125" customWidth="1"/>
    <col min="14" max="14" width="15.140625" customWidth="1"/>
    <col min="15" max="15" width="17.5703125" customWidth="1"/>
  </cols>
  <sheetData>
    <row r="1" spans="2:15" ht="23.25" x14ac:dyDescent="0.35">
      <c r="B1" s="29" t="s">
        <v>14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2:15" ht="23.25" customHeight="1" x14ac:dyDescent="0.25"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2:15" x14ac:dyDescent="0.25">
      <c r="B3" s="1" t="s">
        <v>0</v>
      </c>
      <c r="C3" s="2" t="s">
        <v>78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5" x14ac:dyDescent="0.25"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30" t="s">
        <v>37</v>
      </c>
    </row>
    <row r="5" spans="2:15" x14ac:dyDescent="0.25">
      <c r="B5" s="5">
        <v>1</v>
      </c>
      <c r="C5" s="3" t="s">
        <v>21</v>
      </c>
      <c r="D5" s="13" t="s">
        <v>22</v>
      </c>
      <c r="E5" s="13" t="s">
        <v>17</v>
      </c>
      <c r="F5" s="13" t="s">
        <v>23</v>
      </c>
      <c r="G5" s="13" t="s">
        <v>20</v>
      </c>
      <c r="H5" s="13" t="s">
        <v>28</v>
      </c>
      <c r="I5" s="4">
        <v>0</v>
      </c>
      <c r="J5" s="4">
        <v>14</v>
      </c>
      <c r="K5" s="4">
        <v>3.5</v>
      </c>
      <c r="L5" s="4">
        <v>0</v>
      </c>
      <c r="M5" s="4"/>
      <c r="N5" s="4">
        <f>SUM(H5:M5)</f>
        <v>17.5</v>
      </c>
      <c r="O5" s="14"/>
    </row>
    <row r="6" spans="2:15" x14ac:dyDescent="0.25">
      <c r="B6" s="5">
        <v>2</v>
      </c>
      <c r="C6" s="3" t="s">
        <v>19</v>
      </c>
      <c r="D6" s="13" t="s">
        <v>16</v>
      </c>
      <c r="E6" s="13" t="s">
        <v>17</v>
      </c>
      <c r="F6" s="13" t="s">
        <v>18</v>
      </c>
      <c r="G6" s="13" t="s">
        <v>20</v>
      </c>
      <c r="H6" s="13" t="s">
        <v>28</v>
      </c>
      <c r="I6" s="4">
        <v>0</v>
      </c>
      <c r="J6" s="4">
        <v>6</v>
      </c>
      <c r="K6" s="4">
        <v>16</v>
      </c>
      <c r="L6" s="4">
        <v>0</v>
      </c>
      <c r="M6" s="4"/>
      <c r="N6" s="4">
        <f>SUM(H6:M6)</f>
        <v>22</v>
      </c>
      <c r="O6" s="14"/>
    </row>
    <row r="7" spans="2:15" x14ac:dyDescent="0.25">
      <c r="B7" s="5">
        <v>3</v>
      </c>
      <c r="C7" s="3" t="s">
        <v>24</v>
      </c>
      <c r="D7" s="13" t="s">
        <v>25</v>
      </c>
      <c r="E7" s="13" t="s">
        <v>26</v>
      </c>
      <c r="F7" s="13" t="s">
        <v>27</v>
      </c>
      <c r="G7" s="13" t="s">
        <v>20</v>
      </c>
      <c r="H7" s="13" t="s">
        <v>28</v>
      </c>
      <c r="I7" s="4">
        <v>12</v>
      </c>
      <c r="J7" s="4">
        <v>0</v>
      </c>
      <c r="K7" s="4">
        <v>4</v>
      </c>
      <c r="L7" s="4">
        <v>0</v>
      </c>
      <c r="M7" s="4"/>
      <c r="N7" s="4">
        <f>SUM(I7:M7)</f>
        <v>16</v>
      </c>
      <c r="O7" s="14"/>
    </row>
    <row r="8" spans="2:15" x14ac:dyDescent="0.25">
      <c r="B8" s="5">
        <v>4</v>
      </c>
      <c r="C8" s="3" t="s">
        <v>29</v>
      </c>
      <c r="D8" s="13" t="s">
        <v>30</v>
      </c>
      <c r="E8" s="13" t="s">
        <v>31</v>
      </c>
      <c r="F8" s="13" t="s">
        <v>32</v>
      </c>
      <c r="G8" s="13" t="s">
        <v>33</v>
      </c>
      <c r="H8" s="13" t="s">
        <v>34</v>
      </c>
      <c r="I8" s="4">
        <v>8</v>
      </c>
      <c r="J8" s="4">
        <v>2</v>
      </c>
      <c r="K8" s="4">
        <v>4</v>
      </c>
      <c r="L8" s="4">
        <v>0</v>
      </c>
      <c r="M8" s="4"/>
      <c r="N8" s="4">
        <f>SUM(I8:M8)</f>
        <v>14</v>
      </c>
      <c r="O8" s="14"/>
    </row>
    <row r="9" spans="2:15" ht="102.75" x14ac:dyDescent="0.25">
      <c r="B9" s="8">
        <v>5</v>
      </c>
      <c r="C9" s="9">
        <v>40020109</v>
      </c>
      <c r="D9" s="15" t="s">
        <v>35</v>
      </c>
      <c r="E9" s="15" t="s">
        <v>36</v>
      </c>
      <c r="F9" s="15" t="s">
        <v>77</v>
      </c>
      <c r="G9" s="15" t="s">
        <v>20</v>
      </c>
      <c r="H9" s="15"/>
      <c r="I9" s="10"/>
      <c r="J9" s="10"/>
      <c r="K9" s="10"/>
      <c r="L9" s="10"/>
      <c r="M9" s="10"/>
      <c r="N9" s="11"/>
      <c r="O9" s="31" t="s">
        <v>76</v>
      </c>
    </row>
    <row r="10" spans="2:15" x14ac:dyDescent="0.25">
      <c r="B10" s="5">
        <v>6</v>
      </c>
      <c r="C10" s="12"/>
      <c r="D10" s="13" t="s">
        <v>38</v>
      </c>
      <c r="E10" s="13" t="s">
        <v>36</v>
      </c>
      <c r="F10" s="13" t="s">
        <v>39</v>
      </c>
      <c r="G10" s="13" t="s">
        <v>33</v>
      </c>
      <c r="H10" s="13" t="s">
        <v>28</v>
      </c>
      <c r="I10" s="16">
        <v>12</v>
      </c>
      <c r="J10" s="4">
        <v>2</v>
      </c>
      <c r="K10" s="4">
        <v>4</v>
      </c>
      <c r="L10" s="4">
        <v>0</v>
      </c>
      <c r="M10" s="16"/>
      <c r="N10" s="27">
        <f>SUM(I10:M10)</f>
        <v>18</v>
      </c>
      <c r="O10" s="16"/>
    </row>
    <row r="11" spans="2:15" x14ac:dyDescent="0.25">
      <c r="B11" s="5">
        <v>7</v>
      </c>
      <c r="C11" s="12"/>
      <c r="D11" s="13" t="s">
        <v>40</v>
      </c>
      <c r="E11" s="13" t="s">
        <v>41</v>
      </c>
      <c r="F11" s="13" t="s">
        <v>42</v>
      </c>
      <c r="G11" s="16"/>
      <c r="H11" s="13" t="s">
        <v>34</v>
      </c>
      <c r="I11" s="4">
        <v>8</v>
      </c>
      <c r="J11" s="4">
        <v>5</v>
      </c>
      <c r="K11" s="4">
        <v>3</v>
      </c>
      <c r="L11" s="16"/>
      <c r="M11" s="16"/>
      <c r="N11" s="27">
        <f>SUM(I11:M11)</f>
        <v>16</v>
      </c>
      <c r="O11" s="16"/>
    </row>
    <row r="12" spans="2:15" x14ac:dyDescent="0.25">
      <c r="B12" s="19">
        <v>8</v>
      </c>
      <c r="C12" s="3" t="s">
        <v>43</v>
      </c>
      <c r="D12" s="13" t="s">
        <v>44</v>
      </c>
      <c r="E12" s="13" t="s">
        <v>45</v>
      </c>
      <c r="F12" s="13" t="s">
        <v>46</v>
      </c>
      <c r="G12" s="13" t="s">
        <v>33</v>
      </c>
      <c r="H12" s="13" t="s">
        <v>47</v>
      </c>
      <c r="I12" s="4">
        <v>14</v>
      </c>
      <c r="J12" s="4">
        <v>18</v>
      </c>
      <c r="K12" s="4">
        <v>7.5</v>
      </c>
      <c r="L12" s="4">
        <v>0</v>
      </c>
      <c r="M12" s="4"/>
      <c r="N12" s="4">
        <f>SUM(H12:M12)</f>
        <v>39.5</v>
      </c>
      <c r="O12" s="14"/>
    </row>
    <row r="13" spans="2:15" x14ac:dyDescent="0.25">
      <c r="B13" s="20">
        <v>9</v>
      </c>
      <c r="C13" s="17">
        <v>17895604</v>
      </c>
      <c r="D13" s="12" t="s">
        <v>48</v>
      </c>
      <c r="E13" s="12" t="s">
        <v>49</v>
      </c>
      <c r="F13" s="12" t="s">
        <v>50</v>
      </c>
      <c r="G13" s="12" t="s">
        <v>33</v>
      </c>
      <c r="H13" s="13" t="s">
        <v>51</v>
      </c>
      <c r="I13" s="4">
        <v>16</v>
      </c>
      <c r="J13" s="4">
        <v>6</v>
      </c>
      <c r="K13" s="4">
        <v>10</v>
      </c>
      <c r="L13" s="4">
        <v>0</v>
      </c>
      <c r="M13" s="12"/>
      <c r="N13" s="4">
        <v>32</v>
      </c>
      <c r="O13" s="18"/>
    </row>
    <row r="14" spans="2:15" ht="30" x14ac:dyDescent="0.25">
      <c r="B14" s="5">
        <v>10</v>
      </c>
      <c r="C14" s="17">
        <v>18188642</v>
      </c>
      <c r="D14" s="13" t="s">
        <v>52</v>
      </c>
      <c r="E14" s="13" t="s">
        <v>53</v>
      </c>
      <c r="F14" s="13" t="s">
        <v>54</v>
      </c>
      <c r="G14" s="13" t="s">
        <v>33</v>
      </c>
      <c r="H14" s="12" t="s">
        <v>28</v>
      </c>
      <c r="I14" s="12">
        <v>12</v>
      </c>
      <c r="J14" s="4">
        <v>6</v>
      </c>
      <c r="K14" s="12">
        <v>8</v>
      </c>
      <c r="L14" s="4">
        <v>0</v>
      </c>
      <c r="M14" s="12"/>
      <c r="N14" s="4">
        <v>26</v>
      </c>
      <c r="O14" s="32" t="s">
        <v>79</v>
      </c>
    </row>
    <row r="15" spans="2:15" x14ac:dyDescent="0.25">
      <c r="B15" s="5">
        <v>11</v>
      </c>
      <c r="C15" s="21" t="s">
        <v>55</v>
      </c>
      <c r="D15" s="22" t="s">
        <v>56</v>
      </c>
      <c r="E15" s="22" t="s">
        <v>57</v>
      </c>
      <c r="F15" s="22" t="s">
        <v>58</v>
      </c>
      <c r="G15" s="22" t="s">
        <v>20</v>
      </c>
      <c r="H15" s="22" t="s">
        <v>51</v>
      </c>
      <c r="I15" s="23">
        <v>16</v>
      </c>
      <c r="J15" s="23">
        <v>10</v>
      </c>
      <c r="K15" s="23">
        <v>11</v>
      </c>
      <c r="L15" s="4">
        <v>0</v>
      </c>
      <c r="M15" s="23"/>
      <c r="N15" s="23">
        <v>37</v>
      </c>
    </row>
    <row r="16" spans="2:15" x14ac:dyDescent="0.25">
      <c r="B16" s="5">
        <v>12</v>
      </c>
      <c r="C16" s="21" t="s">
        <v>59</v>
      </c>
      <c r="D16" s="22" t="s">
        <v>60</v>
      </c>
      <c r="E16" s="22" t="s">
        <v>61</v>
      </c>
      <c r="F16" s="22" t="s">
        <v>62</v>
      </c>
      <c r="G16" s="22" t="s">
        <v>63</v>
      </c>
      <c r="H16" s="22" t="s">
        <v>34</v>
      </c>
      <c r="I16" s="23">
        <v>8</v>
      </c>
      <c r="J16" s="23">
        <v>4</v>
      </c>
      <c r="K16" s="23">
        <v>1</v>
      </c>
      <c r="L16" s="4">
        <v>0</v>
      </c>
      <c r="M16" s="23"/>
      <c r="N16" s="23">
        <v>13</v>
      </c>
    </row>
    <row r="17" spans="2:14" x14ac:dyDescent="0.25">
      <c r="B17" s="5">
        <v>13</v>
      </c>
      <c r="C17" s="21" t="s">
        <v>64</v>
      </c>
      <c r="D17" s="22" t="s">
        <v>65</v>
      </c>
      <c r="E17" s="22" t="s">
        <v>66</v>
      </c>
      <c r="F17" s="22" t="s">
        <v>67</v>
      </c>
      <c r="G17" s="22" t="s">
        <v>20</v>
      </c>
      <c r="H17" s="22" t="s">
        <v>47</v>
      </c>
      <c r="I17" s="23">
        <v>14</v>
      </c>
      <c r="J17" s="23">
        <v>4</v>
      </c>
      <c r="K17" s="23">
        <v>13</v>
      </c>
      <c r="L17" s="4">
        <v>0</v>
      </c>
      <c r="M17" s="23"/>
      <c r="N17" s="23">
        <v>31</v>
      </c>
    </row>
    <row r="18" spans="2:14" x14ac:dyDescent="0.25">
      <c r="B18" s="5">
        <v>14</v>
      </c>
      <c r="C18" s="21" t="s">
        <v>68</v>
      </c>
      <c r="D18" s="22" t="s">
        <v>69</v>
      </c>
      <c r="E18" s="22" t="s">
        <v>70</v>
      </c>
      <c r="F18" s="22" t="s">
        <v>71</v>
      </c>
      <c r="G18" s="22" t="s">
        <v>20</v>
      </c>
      <c r="H18" s="22" t="s">
        <v>28</v>
      </c>
      <c r="I18" s="23">
        <v>12</v>
      </c>
      <c r="J18" s="23">
        <v>4</v>
      </c>
      <c r="K18" s="23">
        <v>4</v>
      </c>
      <c r="L18" s="4">
        <v>0</v>
      </c>
      <c r="M18" s="23"/>
      <c r="N18" s="23">
        <v>20</v>
      </c>
    </row>
    <row r="19" spans="2:14" x14ac:dyDescent="0.25">
      <c r="B19" s="8">
        <v>15</v>
      </c>
      <c r="C19" s="24">
        <v>70112728</v>
      </c>
      <c r="D19" s="25" t="s">
        <v>72</v>
      </c>
      <c r="E19" s="25" t="s">
        <v>73</v>
      </c>
      <c r="F19" s="25" t="s">
        <v>74</v>
      </c>
      <c r="G19" s="25" t="s">
        <v>20</v>
      </c>
      <c r="H19" s="25" t="s">
        <v>75</v>
      </c>
      <c r="I19" s="23">
        <v>10</v>
      </c>
      <c r="J19" s="23">
        <v>18</v>
      </c>
      <c r="K19" s="23">
        <v>11</v>
      </c>
      <c r="L19" s="4">
        <v>0</v>
      </c>
      <c r="M19" s="23"/>
      <c r="N19" s="26">
        <v>39</v>
      </c>
    </row>
  </sheetData>
  <mergeCells count="2">
    <mergeCell ref="B2:N2"/>
    <mergeCell ref="B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ESPECIALISTA 03</dc:creator>
  <cp:lastModifiedBy>Usuario</cp:lastModifiedBy>
  <dcterms:created xsi:type="dcterms:W3CDTF">2026-09-09T13:56:46Z</dcterms:created>
  <dcterms:modified xsi:type="dcterms:W3CDTF">2026-09-15T21:34:05Z</dcterms:modified>
</cp:coreProperties>
</file>